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3"/>
  </bookViews>
  <sheets>
    <sheet name="All. A 09 P" sheetId="1" r:id="rId1"/>
    <sheet name="All. B 09 P" sheetId="2" r:id="rId2"/>
    <sheet name="All. C 09 P" sheetId="3" r:id="rId3"/>
    <sheet name="All. D 09 P" sheetId="4" r:id="rId4"/>
    <sheet name="All. E 09 P" sheetId="5" r:id="rId5"/>
  </sheets>
  <definedNames>
    <definedName name="_xlnm.Print_Area" localSheetId="0">'All. A 09 P'!$A$1:$J$57</definedName>
    <definedName name="_xlnm.Print_Area" localSheetId="1">'All. B 09 P'!$A$1:$J$36</definedName>
    <definedName name="_xlnm.Print_Area" localSheetId="2">'All. C 09 P'!$A$1:$J$36</definedName>
    <definedName name="_xlnm.Print_Area" localSheetId="3">'All. D 09 P'!$A$1:$J$36</definedName>
    <definedName name="_xlnm.Print_Area" localSheetId="4">'All. E 09 P'!$A$1:$J$36</definedName>
    <definedName name="_xlnm.Print_Titles" localSheetId="0">'All. A 09 P'!$1:$6</definedName>
    <definedName name="Z_EA5539E5_3712_426D_AF95_73D9E8BC928A_.wvu.PrintArea" localSheetId="0" hidden="1">'All. A 09 P'!$A$2:$J$35</definedName>
    <definedName name="Z_EA5539E5_3712_426D_AF95_73D9E8BC928A_.wvu.PrintArea" localSheetId="1" hidden="1">'All. B 09 P'!$A$2:$J$9</definedName>
    <definedName name="Z_EA5539E5_3712_426D_AF95_73D9E8BC928A_.wvu.PrintArea" localSheetId="2" hidden="1">'All. C 09 P'!$A$2:$J$9</definedName>
    <definedName name="Z_EA5539E5_3712_426D_AF95_73D9E8BC928A_.wvu.PrintArea" localSheetId="3" hidden="1">'All. D 09 P'!$A$2:$J$9</definedName>
    <definedName name="Z_EA5539E5_3712_426D_AF95_73D9E8BC928A_.wvu.PrintArea" localSheetId="4" hidden="1">'All. E 09 P'!$A$2:$J$9</definedName>
  </definedNames>
  <calcPr fullCalcOnLoad="1"/>
</workbook>
</file>

<file path=xl/sharedStrings.xml><?xml version="1.0" encoding="utf-8"?>
<sst xmlns="http://schemas.openxmlformats.org/spreadsheetml/2006/main" count="250" uniqueCount="108">
  <si>
    <t xml:space="preserve">       (migliaia di euro)</t>
  </si>
  <si>
    <t>ENTRATE FINALI</t>
  </si>
  <si>
    <t>E1</t>
  </si>
  <si>
    <t>TOTALE TITOLO 1°</t>
  </si>
  <si>
    <t>Accertamenti</t>
  </si>
  <si>
    <t>E2</t>
  </si>
  <si>
    <t>TOTALE TITOLO 2°</t>
  </si>
  <si>
    <t>E3</t>
  </si>
  <si>
    <t>TOTALE TITOLO 3°</t>
  </si>
  <si>
    <t>a detrarre:</t>
  </si>
  <si>
    <t>CALCOLATO</t>
  </si>
  <si>
    <t>E5</t>
  </si>
  <si>
    <t>TOTALE TITOLO 4°</t>
  </si>
  <si>
    <t>E6</t>
  </si>
  <si>
    <t>E7</t>
  </si>
  <si>
    <t>EF N</t>
  </si>
  <si>
    <t>SPESE FINALI</t>
  </si>
  <si>
    <t>S1</t>
  </si>
  <si>
    <t>Impegni</t>
  </si>
  <si>
    <t>S2</t>
  </si>
  <si>
    <t>S3</t>
  </si>
  <si>
    <t>SF N</t>
  </si>
  <si>
    <t>COLLEGATO</t>
  </si>
  <si>
    <t>ANNO 2007</t>
  </si>
  <si>
    <t>Legenda</t>
  </si>
  <si>
    <t>Cella in cui va inserito il dato</t>
  </si>
  <si>
    <t>Cella in cui è contenuto un valore "notevole" calcolato automaticamente</t>
  </si>
  <si>
    <t>DA INSERIRE</t>
  </si>
  <si>
    <t>VER PSI</t>
  </si>
  <si>
    <t>SI / NO</t>
  </si>
  <si>
    <r>
      <t xml:space="preserve">Riscossioni </t>
    </r>
    <r>
      <rPr>
        <vertAlign val="superscript"/>
        <sz val="18"/>
        <rFont val="Times New Roman"/>
        <family val="1"/>
      </rPr>
      <t>(*)</t>
    </r>
  </si>
  <si>
    <r>
      <t xml:space="preserve">Pagamenti </t>
    </r>
    <r>
      <rPr>
        <vertAlign val="superscript"/>
        <sz val="18"/>
        <rFont val="Times New Roman"/>
        <family val="1"/>
      </rPr>
      <t>(*)</t>
    </r>
  </si>
  <si>
    <t>SFIN 07</t>
  </si>
  <si>
    <t>SALDO FINANZIARIO in termini di competenza mista (EF N- SF N)</t>
  </si>
  <si>
    <t>Anno 2009</t>
  </si>
  <si>
    <t>(b)</t>
  </si>
  <si>
    <t>(d)</t>
  </si>
  <si>
    <t xml:space="preserve">Anno 2010 </t>
  </si>
  <si>
    <t>Anno 2011</t>
  </si>
  <si>
    <t xml:space="preserve">(a) </t>
  </si>
  <si>
    <t>(e) =(a) * (b)</t>
  </si>
  <si>
    <t>(g) =(a) * (d)</t>
  </si>
  <si>
    <t>B</t>
  </si>
  <si>
    <t>(c)</t>
  </si>
  <si>
    <t>(f) =(a) * (c)</t>
  </si>
  <si>
    <t>Determinazione del concorso alla manovra</t>
  </si>
  <si>
    <t xml:space="preserve">SALDO FINANZIARIO OBIETTIVO </t>
  </si>
  <si>
    <t>(in termini di competenza mista)</t>
  </si>
  <si>
    <t xml:space="preserve">                      (migliaia di euro)</t>
  </si>
  <si>
    <t xml:space="preserve">SALDO FINANZIARIO 2007 in termini di competenza mista </t>
  </si>
  <si>
    <t>A</t>
  </si>
  <si>
    <t>DETERMINAZIONE DELL'OBIETTIVO 2009, 2010 e 2011</t>
  </si>
  <si>
    <t>DETERMINAZIONE DEL SALDO OBIETTIVO  2009, 2010 e 2011</t>
  </si>
  <si>
    <t>(i) = (a)-(f)</t>
  </si>
  <si>
    <t>(h)=(a)-(e)</t>
  </si>
  <si>
    <t>(l) = (a)-(g)</t>
  </si>
  <si>
    <t>(e) =-(a) * (b)</t>
  </si>
  <si>
    <t>(f) =-(a) * (c)</t>
  </si>
  <si>
    <t>(g) =-(a) * (d)</t>
  </si>
  <si>
    <t xml:space="preserve">All. A/09/P  - Calcolo del saldo di competenza mista </t>
  </si>
  <si>
    <t>PROVINCE</t>
  </si>
  <si>
    <t>(h)=(a)+(e)</t>
  </si>
  <si>
    <t>(i) = (a)+(f)</t>
  </si>
  <si>
    <t>(l) = (a)+(g)</t>
  </si>
  <si>
    <t>Cella valorizzata con i dati acquisiti mediante altri prospetti</t>
  </si>
  <si>
    <t xml:space="preserve">L'ENTE HA RISPETTATO IL PATTO DI STABILITA' INTERNO PER IL 2007?        </t>
  </si>
  <si>
    <r>
      <t xml:space="preserve">S A L D O   F I N A N Z I A R I O 2007  </t>
    </r>
    <r>
      <rPr>
        <sz val="24"/>
        <rFont val="Times New Roman"/>
        <family val="1"/>
      </rPr>
      <t xml:space="preserve"> in termini  di competenza mista                                                                                                                                             </t>
    </r>
  </si>
  <si>
    <r>
      <t xml:space="preserve">All. B/09/P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adempienti</t>
    </r>
    <r>
      <rPr>
        <b/>
        <sz val="36"/>
        <rFont val="Times New Roman"/>
        <family val="1"/>
      </rPr>
      <t xml:space="preserve"> al patto 2007</t>
    </r>
  </si>
  <si>
    <r>
      <t xml:space="preserve">IMPORTO ANNUO DELLA MANOVRA </t>
    </r>
    <r>
      <rPr>
        <sz val="28"/>
        <rFont val="Times New Roman"/>
        <family val="1"/>
      </rPr>
      <t>(considerato con segno positivo)</t>
    </r>
  </si>
  <si>
    <r>
      <t xml:space="preserve">All. C/09/P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inadempienti</t>
    </r>
    <r>
      <rPr>
        <b/>
        <sz val="36"/>
        <rFont val="Times New Roman"/>
        <family val="1"/>
      </rPr>
      <t xml:space="preserve"> al patto 2007</t>
    </r>
  </si>
  <si>
    <r>
      <t xml:space="preserve">IMPORTO ANNUO DELLA MANOVRA </t>
    </r>
    <r>
      <rPr>
        <sz val="28"/>
        <rFont val="Times New Roman"/>
        <family val="1"/>
      </rPr>
      <t>(peggiorativa)</t>
    </r>
  </si>
  <si>
    <t>E8</t>
  </si>
  <si>
    <t>E9</t>
  </si>
  <si>
    <r>
      <t>L'individuazione del contributo alla manovra e dei saldi obiettivi è determinata</t>
    </r>
    <r>
      <rPr>
        <sz val="36"/>
        <rFont val="Times New Roman"/>
        <family val="1"/>
      </rPr>
      <t>:</t>
    </r>
  </si>
  <si>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B/09/P;</t>
    </r>
  </si>
  <si>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C/09/P;</t>
    </r>
  </si>
  <si>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mediante la procedura di cui all'allegato E/09/P.</t>
    </r>
  </si>
  <si>
    <t>S4</t>
  </si>
  <si>
    <t>S5</t>
  </si>
  <si>
    <t>SPESE FINALI NETTE  (S1+S2-S3-S4-S5)</t>
  </si>
  <si>
    <t>(*)</t>
  </si>
  <si>
    <t>Gestione di competenza + gestione dei residui</t>
  </si>
  <si>
    <t xml:space="preserve">IMPORTO ANNUO DELLA MANOVRA </t>
  </si>
  <si>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o se l'ente è stato commissariato nel 2004 e/o nel 2005 ai sensi dell’art. 141 del TUEL, mediante la procedura di cui all'allegato D/09/P;</t>
    </r>
  </si>
  <si>
    <t>E4</t>
  </si>
  <si>
    <t>ENTRATE FINALI NETTE  (E1+E2+E3+E4-E5-E6-E7-E8-E9)</t>
  </si>
  <si>
    <t>Entrate derivanti dalla riscossione di crediti (art. 77-bis, comma 5, legge n. 133/2008).</t>
  </si>
  <si>
    <t>Entrate correnti provenienti dallo Stato destinate all'attuazione delle ordinanze emanate dal Presidente del Consiglio dei ministri a seguito di dichiarazione dello stato di emergenza (art. 77-bis, comma 7-bis - introdotto dall'art. 2, comma 41 lett. b), legge n. 203/2008).</t>
  </si>
  <si>
    <t>Entrate in conto capitale  provenienti dallo Stato destinate all'attuazione delle ordinanze emanate dal Presidente del Consiglio dei ministri a seguito di dichiarazione dello stato di emergenza (art. 77-bis, comma 7-bis - introdotto dall'art. 2, comma 41 lett. b), legge n. 203/2008).</t>
  </si>
  <si>
    <t>Spese in conto capitale  sostenute per l'attuazione delle ordinanze emanate dal Presidente del Consiglio dei ministri a seguito di dichiarazione dello stato di emergenza (art. 77-bis comma 7-bis - introdotto dall'art. 2, comma 41 lett. b), legge n. 203/2008)</t>
  </si>
  <si>
    <t>Spese correnti sostenute per l'attuazione delle ordinanze emanate dal Presidente del Consiglio dei ministri a seguito di dichiarazione dello stato di emergenza (art. 77-bis comma 7-bis - introdotto dall'art. 2, comma 41 lett. b), legge n. 203/2008)</t>
  </si>
  <si>
    <t>Spese derivanti dalla concessione di crediti (art. 77-bis, comma 5, legge n. 133/2008).</t>
  </si>
  <si>
    <t>Percentuali da applicare ai sensi dell'art. 77-bis, comma 3 lett. a), legge n. 133/2008.</t>
  </si>
  <si>
    <r>
      <t xml:space="preserve">Individuazione del saldo finanziario obiettivo </t>
    </r>
    <r>
      <rPr>
        <sz val="25"/>
        <rFont val="Times New Roman"/>
        <family val="1"/>
      </rPr>
      <t>(art. 77-bis, comma 6, legge n. 133/2008)</t>
    </r>
  </si>
  <si>
    <t>Percentuali da applicare ai sensi dell'art. 77-bis, comma 3 lett. d), legge n. 133/2008.</t>
  </si>
  <si>
    <t>Percentuali da applicare ai sensi dell'art. 77-bis, comma 3 lett. b), legge n. 133/2008.</t>
  </si>
  <si>
    <t>Percentuali da applicare ai sensi dell'art. 77-bis, comma 3 lett. c), legge n. 133/2008</t>
  </si>
  <si>
    <r>
      <t xml:space="preserve">All. E/09/P  - Enti con saldo di competenza mista 2007 </t>
    </r>
    <r>
      <rPr>
        <b/>
        <u val="single"/>
        <sz val="33"/>
        <rFont val="Times New Roman"/>
        <family val="1"/>
      </rPr>
      <t>positivo o pari a zero</t>
    </r>
    <r>
      <rPr>
        <b/>
        <sz val="33"/>
        <rFont val="Times New Roman"/>
        <family val="1"/>
      </rPr>
      <t xml:space="preserve"> e </t>
    </r>
    <r>
      <rPr>
        <b/>
        <u val="single"/>
        <sz val="33"/>
        <rFont val="Times New Roman"/>
        <family val="1"/>
      </rPr>
      <t>inadempienti</t>
    </r>
    <r>
      <rPr>
        <b/>
        <sz val="33"/>
        <rFont val="Times New Roman"/>
        <family val="1"/>
      </rPr>
      <t xml:space="preserve"> al patto 2007</t>
    </r>
  </si>
  <si>
    <t>Cella in cui il calcolo è effettuato automaticamente</t>
  </si>
  <si>
    <t>(e) =|(a)| * (b)</t>
  </si>
  <si>
    <t>(f) =|(a)| * (c)</t>
  </si>
  <si>
    <t>(g) =|(a)| * (d)</t>
  </si>
  <si>
    <r>
      <t xml:space="preserve">All. D/09/P  - Enti con saldo di competenza mista 2007 </t>
    </r>
    <r>
      <rPr>
        <b/>
        <u val="single"/>
        <sz val="33"/>
        <rFont val="Times New Roman"/>
        <family val="1"/>
      </rPr>
      <t xml:space="preserve">positivo o pari a zero </t>
    </r>
    <r>
      <rPr>
        <b/>
        <sz val="33"/>
        <rFont val="Times New Roman"/>
        <family val="1"/>
      </rPr>
      <t xml:space="preserve"> e </t>
    </r>
    <r>
      <rPr>
        <b/>
        <u val="single"/>
        <sz val="33"/>
        <rFont val="Times New Roman"/>
        <family val="1"/>
      </rPr>
      <t>adempienti</t>
    </r>
    <r>
      <rPr>
        <b/>
        <sz val="33"/>
        <rFont val="Times New Roman"/>
        <family val="1"/>
      </rPr>
      <t xml:space="preserve"> al patto 2007       - Enti commissariati nel 2004 e/o nel 2005 ai sensi dell’art. 141 del TUEL</t>
    </r>
  </si>
  <si>
    <t>Entrate derivanti dalla distribuzione dei dividendi determinati da operazioni straordinarie poste in essere dalle società operanti nel settore dei servizi pubblici locali, qualora quotate sui mercati regolamentati, destinate alla realizzazione degli investimenti o alla riduzione del debito di cui all'art.77- bis, comma 8, legge n. 133/2008, come sostituito dall'art. 2, comma 41 lett. c), legge n. 203/2008.</t>
  </si>
  <si>
    <t>Entrate derivanti dalla cessione di azioni o quote di società operanti nel settore dei servizi pubblici locali ed entrate relative alla vendita del patrimonio immobiliare destinate alla realizzazione degli investimenti o alla riduzione del debito di cui all'art.77-bis, comma 8, legge n. 133/2008, come sostituito dall'art. 2, comma 41 lett. c), legge n. 203/2008.</t>
  </si>
  <si>
    <t>Riscossioni (*)</t>
  </si>
  <si>
    <r>
      <t xml:space="preserve">LE SEGUENTI VOCI "E8" E "E9" SONO INSERITE SOLO DAGLI ENTI CHE HANNO APPROVATO IL BILANCIO PRIMA DEL 10 MARZO - ESCLUDENDO LE ENTRATE STRAORDINARIE DI CUI AL COMMA  8 DELL'ART.77-BIS DELLA L.133/2008 SIA DALLA BASE DI CALCOLO DELL'ANNO 2007 CHE DAI RISULTATI UTILI PER IL RISPETTO DEL PATTO DI STABILITA' INTERNO PER L'ANNO 2009 - E CHE NON RITENGONO DI AVVALERSI DEL NUOVO QUADRO NORMATIVO DELINEATO DALL'ABROGAZIONE DEL RICHIAMATO COMMA  8 </t>
    </r>
    <r>
      <rPr>
        <sz val="22"/>
        <color indexed="56"/>
        <rFont val="Times New Roman"/>
        <family val="1"/>
      </rPr>
      <t>(art. 7-quater, comma 10, legge n. 33/2009)</t>
    </r>
    <r>
      <rPr>
        <sz val="20"/>
        <color indexed="56"/>
        <rFont val="Times New Roman"/>
        <family val="1"/>
      </rPr>
      <t xml:space="preserve">. </t>
    </r>
  </si>
  <si>
    <r>
      <t>PATTO DI STABILITA' INTERNO 2009-2011</t>
    </r>
    <r>
      <rPr>
        <sz val="28"/>
        <rFont val="Times New Roman"/>
        <family val="1"/>
      </rPr>
      <t xml:space="preserve"> (Leggi n. 133/2008, n. 203/2008 e n. 33/2009)</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</si>
</sst>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00_-;\-&quot;L.&quot;\ * #,##0.00_-;_-&quot;L.&quot;\ * &quot;-&quot;??_-;_-@_-"/>
    <numFmt numFmtId="165" formatCode="#,##0_ ;\-#,##0\ "/>
    <numFmt numFmtId="166" formatCode="_-[$€-2]\ * #,##0.00_-;\-[$€-2]\ * #,##0.00_-;_-[$€-2]\ * &quot;-&quot;??_-"/>
  </numFmts>
  <fonts count="96">
    <font>
      <sz val="11"/>
      <color theme="1"/>
      <name val="Calibri"/>
      <family val="2"/>
    </font>
    <font>
      <sz val="12"/>
      <color indexed="8"/>
      <name val="Bookman Old Style"/>
      <family val="2"/>
    </font>
    <font>
      <sz val="10"/>
      <name val="Arial"/>
      <family val="2"/>
    </font>
    <font>
      <sz val="26"/>
      <name val="Arial"/>
      <family val="2"/>
    </font>
    <font>
      <b/>
      <sz val="26"/>
      <name val="Times New Roman"/>
      <family val="1"/>
    </font>
    <font>
      <sz val="10"/>
      <name val="Times New Roman"/>
      <family val="1"/>
    </font>
    <font>
      <b/>
      <sz val="16"/>
      <name val="Times New Roman"/>
      <family val="1"/>
    </font>
    <font>
      <b/>
      <sz val="18"/>
      <name val="Times New Roman"/>
      <family val="1"/>
    </font>
    <font>
      <sz val="18"/>
      <name val="Times New Roman"/>
      <family val="1"/>
    </font>
    <font>
      <b/>
      <sz val="22"/>
      <name val="Times New Roman"/>
      <family val="1"/>
    </font>
    <font>
      <sz val="22"/>
      <name val="Times New Roman"/>
      <family val="1"/>
    </font>
    <font>
      <b/>
      <sz val="24"/>
      <name val="Times New Roman"/>
      <family val="1"/>
    </font>
    <font>
      <sz val="24"/>
      <name val="Times New Roman"/>
      <family val="1"/>
    </font>
    <font>
      <sz val="26"/>
      <name val="Times New Roman"/>
      <family val="1"/>
    </font>
    <font>
      <sz val="18"/>
      <color indexed="10"/>
      <name val="Times New Roman"/>
      <family val="1"/>
    </font>
    <font>
      <sz val="28"/>
      <name val="Times New Roman"/>
      <family val="1"/>
    </font>
    <font>
      <b/>
      <i/>
      <sz val="26"/>
      <name val="Times New Roman"/>
      <family val="1"/>
    </font>
    <font>
      <i/>
      <sz val="24"/>
      <name val="Times New Roman"/>
      <family val="1"/>
    </font>
    <font>
      <i/>
      <sz val="22"/>
      <name val="Times New Roman"/>
      <family val="1"/>
    </font>
    <font>
      <b/>
      <i/>
      <sz val="24"/>
      <name val="Times New Roman"/>
      <family val="1"/>
    </font>
    <font>
      <vertAlign val="superscript"/>
      <sz val="18"/>
      <name val="Times New Roman"/>
      <family val="1"/>
    </font>
    <font>
      <b/>
      <sz val="28"/>
      <name val="Times New Roman"/>
      <family val="1"/>
    </font>
    <font>
      <b/>
      <sz val="36"/>
      <name val="Times New Roman"/>
      <family val="1"/>
    </font>
    <font>
      <b/>
      <u val="single"/>
      <sz val="36"/>
      <name val="Times New Roman"/>
      <family val="1"/>
    </font>
    <font>
      <sz val="12"/>
      <name val="Times New Roman"/>
      <family val="1"/>
    </font>
    <font>
      <b/>
      <sz val="30"/>
      <name val="Times New Roman"/>
      <family val="1"/>
    </font>
    <font>
      <u val="single"/>
      <sz val="36"/>
      <name val="Times New Roman"/>
      <family val="1"/>
    </font>
    <font>
      <u val="single"/>
      <sz val="10"/>
      <name val="Times New Roman"/>
      <family val="1"/>
    </font>
    <font>
      <u val="single"/>
      <sz val="28"/>
      <name val="Times New Roman"/>
      <family val="1"/>
    </font>
    <font>
      <sz val="20"/>
      <name val="Times New Roman"/>
      <family val="1"/>
    </font>
    <font>
      <sz val="25"/>
      <name val="Times New Roman"/>
      <family val="1"/>
    </font>
    <font>
      <sz val="36"/>
      <name val="Times New Roman"/>
      <family val="1"/>
    </font>
    <font>
      <u val="single"/>
      <sz val="10"/>
      <name val="Arial"/>
      <family val="2"/>
    </font>
    <font>
      <vertAlign val="superscript"/>
      <sz val="24"/>
      <name val="Arial Narrow"/>
      <family val="2"/>
    </font>
    <font>
      <sz val="24"/>
      <name val="Arial Narrow"/>
      <family val="2"/>
    </font>
    <font>
      <sz val="13"/>
      <name val="Arial Narrow"/>
      <family val="2"/>
    </font>
    <font>
      <b/>
      <sz val="33"/>
      <name val="Times New Roman"/>
      <family val="1"/>
    </font>
    <font>
      <b/>
      <u val="single"/>
      <sz val="33"/>
      <name val="Times New Roman"/>
      <family val="1"/>
    </font>
    <font>
      <sz val="22"/>
      <color indexed="56"/>
      <name val="Times New Roman"/>
      <family val="1"/>
    </font>
    <font>
      <sz val="20"/>
      <color indexed="56"/>
      <name val="Times New Roman"/>
      <family val="1"/>
    </font>
    <font>
      <sz val="11"/>
      <color indexed="8"/>
      <name val="Calibri"/>
      <family val="2"/>
    </font>
    <font>
      <sz val="12"/>
      <color indexed="9"/>
      <name val="Bookman Old Style"/>
      <family val="2"/>
    </font>
    <font>
      <b/>
      <sz val="12"/>
      <color indexed="52"/>
      <name val="Bookman Old Style"/>
      <family val="2"/>
    </font>
    <font>
      <sz val="12"/>
      <color indexed="52"/>
      <name val="Bookman Old Style"/>
      <family val="2"/>
    </font>
    <font>
      <b/>
      <sz val="12"/>
      <color indexed="9"/>
      <name val="Bookman Old Style"/>
      <family val="2"/>
    </font>
    <font>
      <sz val="12"/>
      <color indexed="62"/>
      <name val="Bookman Old Style"/>
      <family val="2"/>
    </font>
    <font>
      <sz val="12"/>
      <color indexed="60"/>
      <name val="Bookman Old Style"/>
      <family val="2"/>
    </font>
    <font>
      <b/>
      <sz val="12"/>
      <color indexed="63"/>
      <name val="Bookman Old Style"/>
      <family val="2"/>
    </font>
    <font>
      <sz val="12"/>
      <color indexed="10"/>
      <name val="Bookman Old Style"/>
      <family val="2"/>
    </font>
    <font>
      <i/>
      <sz val="12"/>
      <color indexed="23"/>
      <name val="Bookman Old Style"/>
      <family val="2"/>
    </font>
    <font>
      <b/>
      <sz val="18"/>
      <color indexed="56"/>
      <name val="Cambria"/>
      <family val="2"/>
    </font>
    <font>
      <b/>
      <sz val="15"/>
      <color indexed="56"/>
      <name val="Bookman Old Style"/>
      <family val="2"/>
    </font>
    <font>
      <b/>
      <sz val="13"/>
      <color indexed="56"/>
      <name val="Bookman Old Style"/>
      <family val="2"/>
    </font>
    <font>
      <b/>
      <sz val="11"/>
      <color indexed="56"/>
      <name val="Bookman Old Style"/>
      <family val="2"/>
    </font>
    <font>
      <b/>
      <sz val="12"/>
      <color indexed="8"/>
      <name val="Bookman Old Style"/>
      <family val="2"/>
    </font>
    <font>
      <sz val="12"/>
      <color indexed="20"/>
      <name val="Bookman Old Style"/>
      <family val="2"/>
    </font>
    <font>
      <sz val="12"/>
      <color indexed="17"/>
      <name val="Bookman Old Style"/>
      <family val="2"/>
    </font>
    <font>
      <sz val="26"/>
      <color indexed="10"/>
      <name val="Arial"/>
      <family val="2"/>
    </font>
    <font>
      <sz val="28"/>
      <name val="Calibri"/>
      <family val="2"/>
    </font>
    <font>
      <sz val="12"/>
      <color indexed="9"/>
      <name val="Arial"/>
      <family val="2"/>
    </font>
    <font>
      <sz val="26"/>
      <color indexed="9"/>
      <name val="Arial"/>
      <family val="2"/>
    </font>
    <font>
      <sz val="18"/>
      <color indexed="9"/>
      <name val="Times New Roman"/>
      <family val="1"/>
    </font>
    <font>
      <sz val="10"/>
      <color indexed="9"/>
      <name val="Arial"/>
      <family val="2"/>
    </font>
    <font>
      <sz val="22"/>
      <color indexed="9"/>
      <name val="Arial Narrow"/>
      <family val="2"/>
    </font>
    <font>
      <sz val="22"/>
      <color indexed="9"/>
      <name val="Arial"/>
      <family val="2"/>
    </font>
    <font>
      <sz val="16"/>
      <color indexed="9"/>
      <name val="Arial"/>
      <family val="2"/>
    </font>
    <font>
      <b/>
      <sz val="28"/>
      <color indexed="56"/>
      <name val="Times New Roman"/>
      <family val="1"/>
    </font>
    <font>
      <sz val="11"/>
      <color indexed="8"/>
      <name val="Times New Roman"/>
      <family val="1"/>
    </font>
    <font>
      <sz val="12"/>
      <color theme="1"/>
      <name val="Bookman Old Style"/>
      <family val="2"/>
    </font>
    <font>
      <sz val="12"/>
      <color theme="0"/>
      <name val="Bookman Old Style"/>
      <family val="2"/>
    </font>
    <font>
      <b/>
      <sz val="12"/>
      <color rgb="FFFA7D00"/>
      <name val="Bookman Old Style"/>
      <family val="2"/>
    </font>
    <font>
      <sz val="12"/>
      <color rgb="FFFA7D00"/>
      <name val="Bookman Old Style"/>
      <family val="2"/>
    </font>
    <font>
      <b/>
      <sz val="12"/>
      <color theme="0"/>
      <name val="Bookman Old Style"/>
      <family val="2"/>
    </font>
    <font>
      <sz val="12"/>
      <color rgb="FF3F3F76"/>
      <name val="Bookman Old Style"/>
      <family val="2"/>
    </font>
    <font>
      <sz val="12"/>
      <color rgb="FF9C6500"/>
      <name val="Bookman Old Style"/>
      <family val="2"/>
    </font>
    <font>
      <b/>
      <sz val="12"/>
      <color rgb="FF3F3F3F"/>
      <name val="Bookman Old Style"/>
      <family val="2"/>
    </font>
    <font>
      <sz val="12"/>
      <color rgb="FFFF0000"/>
      <name val="Bookman Old Style"/>
      <family val="2"/>
    </font>
    <font>
      <i/>
      <sz val="12"/>
      <color rgb="FF7F7F7F"/>
      <name val="Bookman Old Style"/>
      <family val="2"/>
    </font>
    <font>
      <b/>
      <sz val="18"/>
      <color theme="3"/>
      <name val="Cambria"/>
      <family val="2"/>
    </font>
    <font>
      <b/>
      <sz val="15"/>
      <color theme="3"/>
      <name val="Bookman Old Style"/>
      <family val="2"/>
    </font>
    <font>
      <b/>
      <sz val="13"/>
      <color theme="3"/>
      <name val="Bookman Old Style"/>
      <family val="2"/>
    </font>
    <font>
      <b/>
      <sz val="11"/>
      <color theme="3"/>
      <name val="Bookman Old Style"/>
      <family val="2"/>
    </font>
    <font>
      <b/>
      <sz val="12"/>
      <color theme="1"/>
      <name val="Bookman Old Style"/>
      <family val="2"/>
    </font>
    <font>
      <sz val="12"/>
      <color rgb="FF9C0006"/>
      <name val="Bookman Old Style"/>
      <family val="2"/>
    </font>
    <font>
      <sz val="12"/>
      <color rgb="FF006100"/>
      <name val="Bookman Old Style"/>
      <family val="2"/>
    </font>
    <font>
      <sz val="26"/>
      <color rgb="FFFF0000"/>
      <name val="Arial"/>
      <family val="2"/>
    </font>
    <font>
      <sz val="12"/>
      <color theme="0"/>
      <name val="Arial"/>
      <family val="2"/>
    </font>
    <font>
      <sz val="26"/>
      <color theme="0"/>
      <name val="Arial"/>
      <family val="2"/>
    </font>
    <font>
      <sz val="18"/>
      <color theme="0"/>
      <name val="Times New Roman"/>
      <family val="1"/>
    </font>
    <font>
      <sz val="10"/>
      <color theme="0"/>
      <name val="Arial"/>
      <family val="2"/>
    </font>
    <font>
      <sz val="22"/>
      <color theme="0"/>
      <name val="Arial Narrow"/>
      <family val="2"/>
    </font>
    <font>
      <sz val="22"/>
      <color theme="0"/>
      <name val="Arial"/>
      <family val="2"/>
    </font>
    <font>
      <sz val="16"/>
      <color theme="0"/>
      <name val="Arial"/>
      <family val="2"/>
    </font>
    <font>
      <sz val="20"/>
      <color rgb="FF001746"/>
      <name val="Times New Roman"/>
      <family val="1"/>
    </font>
    <font>
      <sz val="11"/>
      <color theme="1"/>
      <name val="Times New Roman"/>
      <family val="1"/>
    </font>
    <font>
      <b/>
      <sz val="28"/>
      <color rgb="FF00206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double"/>
      <bottom style="hair"/>
    </border>
    <border>
      <left style="thin"/>
      <right style="double"/>
      <top style="double"/>
      <bottom style="hair"/>
    </border>
    <border>
      <left/>
      <right/>
      <top style="hair"/>
      <bottom style="hair"/>
    </border>
    <border>
      <left style="thin"/>
      <right style="double"/>
      <top style="hair"/>
      <bottom style="hair"/>
    </border>
    <border>
      <left/>
      <right/>
      <top/>
      <bottom style="hair"/>
    </border>
    <border>
      <left style="thin"/>
      <right style="double"/>
      <top/>
      <bottom style="hair"/>
    </border>
    <border>
      <left style="double"/>
      <right/>
      <top/>
      <bottom style="hair"/>
    </border>
    <border>
      <left/>
      <right/>
      <top style="double"/>
      <bottom style="double"/>
    </border>
    <border>
      <left style="double"/>
      <right/>
      <top style="double"/>
      <bottom style="double"/>
    </border>
    <border>
      <left/>
      <right style="double"/>
      <top style="double"/>
      <bottom style="double"/>
    </border>
    <border>
      <left style="double"/>
      <right style="double"/>
      <top style="thin"/>
      <bottom style="double"/>
    </border>
    <border>
      <left style="double"/>
      <right style="double"/>
      <top/>
      <bottom style="double"/>
    </border>
    <border>
      <left style="double"/>
      <right/>
      <top style="double"/>
      <bottom/>
    </border>
    <border>
      <left/>
      <right/>
      <top style="double"/>
      <bottom/>
    </border>
    <border>
      <left/>
      <right style="double"/>
      <top style="double"/>
      <bottom/>
    </border>
    <border>
      <left style="double"/>
      <right style="double"/>
      <top style="thin"/>
      <bottom>
        <color indexed="63"/>
      </bottom>
    </border>
    <border>
      <left style="double"/>
      <right style="double"/>
      <top style="thin"/>
      <bottom style="thin"/>
    </border>
    <border>
      <left style="double"/>
      <right style="double"/>
      <top style="double"/>
      <bottom style="thin"/>
    </border>
    <border>
      <left style="double"/>
      <right style="double"/>
      <top/>
      <bottom/>
    </border>
    <border>
      <left>
        <color indexed="63"/>
      </left>
      <right style="thin"/>
      <top style="hair"/>
      <bottom style="hair"/>
    </border>
    <border>
      <left style="double"/>
      <right style="double"/>
      <top style="double"/>
      <bottom/>
    </border>
    <border>
      <left/>
      <right style="double"/>
      <top style="hair"/>
      <bottom style="hair"/>
    </border>
    <border>
      <left/>
      <right>
        <color indexed="63"/>
      </right>
      <top style="hair"/>
      <bottom style="double"/>
    </border>
    <border>
      <left>
        <color indexed="63"/>
      </left>
      <right style="thin"/>
      <top style="hair"/>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0" borderId="2" applyNumberFormat="0" applyFill="0" applyAlignment="0" applyProtection="0"/>
    <xf numFmtId="0" fontId="72" fillId="21" borderId="3"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166" fontId="2" fillId="0" borderId="0" applyFont="0" applyFill="0" applyBorder="0" applyAlignment="0" applyProtection="0"/>
    <xf numFmtId="0" fontId="7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xf numFmtId="0" fontId="2" fillId="0" borderId="0">
      <alignment/>
      <protection/>
    </xf>
    <xf numFmtId="0" fontId="5" fillId="0" borderId="0">
      <alignment/>
      <protection/>
    </xf>
    <xf numFmtId="0" fontId="0" fillId="30" borderId="4" applyNumberFormat="0" applyFont="0" applyAlignment="0" applyProtection="0"/>
    <xf numFmtId="0" fontId="75" fillId="20" borderId="5"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1" borderId="0" applyNumberFormat="0" applyBorder="0" applyAlignment="0" applyProtection="0"/>
    <xf numFmtId="0" fontId="8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cellStyleXfs>
  <cellXfs count="206">
    <xf numFmtId="0" fontId="0" fillId="0" borderId="0" xfId="0" applyFont="1" applyAlignment="1">
      <alignment/>
    </xf>
    <xf numFmtId="0" fontId="2" fillId="0" borderId="0" xfId="47">
      <alignment/>
      <protection/>
    </xf>
    <xf numFmtId="0" fontId="3" fillId="0" borderId="0" xfId="47" applyFont="1">
      <alignment/>
      <protection/>
    </xf>
    <xf numFmtId="0" fontId="2" fillId="0" borderId="0" xfId="47" applyAlignment="1">
      <alignment vertical="center"/>
      <protection/>
    </xf>
    <xf numFmtId="0" fontId="2" fillId="0" borderId="0" xfId="47" applyAlignment="1">
      <alignment vertical="center" wrapText="1"/>
      <protection/>
    </xf>
    <xf numFmtId="165" fontId="6" fillId="33" borderId="10" xfId="48" applyNumberFormat="1" applyFont="1" applyFill="1" applyBorder="1" applyAlignment="1">
      <alignment horizontal="center" vertical="center"/>
      <protection/>
    </xf>
    <xf numFmtId="0" fontId="8" fillId="0" borderId="0" xfId="48" applyFont="1">
      <alignment/>
      <protection/>
    </xf>
    <xf numFmtId="0" fontId="4" fillId="0" borderId="0" xfId="48" applyFont="1">
      <alignment/>
      <protection/>
    </xf>
    <xf numFmtId="0" fontId="13" fillId="0" borderId="0" xfId="48" applyFont="1">
      <alignment/>
      <protection/>
    </xf>
    <xf numFmtId="0" fontId="13" fillId="0" borderId="11" xfId="48" applyFont="1" applyBorder="1">
      <alignment/>
      <protection/>
    </xf>
    <xf numFmtId="165" fontId="4" fillId="33" borderId="10" xfId="48" applyNumberFormat="1" applyFont="1" applyFill="1" applyBorder="1">
      <alignment/>
      <protection/>
    </xf>
    <xf numFmtId="0" fontId="13" fillId="7" borderId="11" xfId="48" applyFont="1" applyFill="1" applyBorder="1">
      <alignment/>
      <protection/>
    </xf>
    <xf numFmtId="0" fontId="13" fillId="2" borderId="11" xfId="48" applyFont="1" applyFill="1" applyBorder="1">
      <alignment/>
      <protection/>
    </xf>
    <xf numFmtId="0" fontId="14" fillId="0" borderId="0" xfId="48" applyFont="1">
      <alignment/>
      <protection/>
    </xf>
    <xf numFmtId="164" fontId="15" fillId="0" borderId="12" xfId="64" applyFont="1" applyBorder="1" applyAlignment="1">
      <alignment horizontal="center" wrapText="1"/>
    </xf>
    <xf numFmtId="164" fontId="15" fillId="0" borderId="0" xfId="64" applyFont="1" applyBorder="1" applyAlignment="1">
      <alignment horizontal="center" wrapText="1"/>
    </xf>
    <xf numFmtId="164" fontId="15" fillId="0" borderId="13" xfId="64" applyFont="1" applyBorder="1" applyAlignment="1">
      <alignment horizontal="center" wrapText="1"/>
    </xf>
    <xf numFmtId="0" fontId="5" fillId="0" borderId="14" xfId="47" applyFont="1" applyBorder="1">
      <alignment/>
      <protection/>
    </xf>
    <xf numFmtId="0" fontId="5" fillId="0" borderId="15" xfId="47" applyFont="1" applyBorder="1" applyAlignment="1">
      <alignment vertical="center" wrapText="1"/>
      <protection/>
    </xf>
    <xf numFmtId="0" fontId="17" fillId="0" borderId="15" xfId="47" applyFont="1" applyBorder="1" applyAlignment="1">
      <alignment horizontal="left" vertical="center"/>
      <protection/>
    </xf>
    <xf numFmtId="0" fontId="18" fillId="0" borderId="16" xfId="47" applyFont="1" applyBorder="1" applyAlignment="1">
      <alignment horizontal="left" vertical="center"/>
      <protection/>
    </xf>
    <xf numFmtId="0" fontId="10" fillId="0" borderId="12" xfId="47" applyFont="1" applyFill="1" applyBorder="1" applyAlignment="1">
      <alignment horizontal="center" vertical="center"/>
      <protection/>
    </xf>
    <xf numFmtId="0" fontId="10" fillId="0" borderId="0" xfId="47" applyFont="1" applyFill="1" applyBorder="1" applyAlignment="1">
      <alignment horizontal="left" vertical="center"/>
      <protection/>
    </xf>
    <xf numFmtId="0" fontId="10" fillId="0" borderId="0" xfId="47" applyFont="1" applyFill="1" applyBorder="1" applyAlignment="1">
      <alignment vertical="center"/>
      <protection/>
    </xf>
    <xf numFmtId="0" fontId="9" fillId="0" borderId="17" xfId="47" applyFont="1" applyFill="1" applyBorder="1" applyAlignment="1">
      <alignment horizontal="center" vertical="center"/>
      <protection/>
    </xf>
    <xf numFmtId="0" fontId="9" fillId="0" borderId="17" xfId="47" applyFont="1" applyFill="1" applyBorder="1" applyAlignment="1">
      <alignment vertical="center"/>
      <protection/>
    </xf>
    <xf numFmtId="0" fontId="8" fillId="0" borderId="18" xfId="47" applyFont="1" applyBorder="1" applyAlignment="1">
      <alignment horizontal="center" vertical="center" wrapText="1"/>
      <protection/>
    </xf>
    <xf numFmtId="0" fontId="9" fillId="0" borderId="19" xfId="47" applyFont="1" applyFill="1" applyBorder="1" applyAlignment="1">
      <alignment horizontal="center" vertical="center"/>
      <protection/>
    </xf>
    <xf numFmtId="0" fontId="8" fillId="0" borderId="20" xfId="47" applyFont="1" applyBorder="1" applyAlignment="1">
      <alignment horizontal="center" vertical="center" wrapText="1"/>
      <protection/>
    </xf>
    <xf numFmtId="0" fontId="9" fillId="0" borderId="21" xfId="47" applyFont="1" applyFill="1" applyBorder="1" applyAlignment="1">
      <alignment horizontal="center" vertical="center"/>
      <protection/>
    </xf>
    <xf numFmtId="0" fontId="8" fillId="0" borderId="22" xfId="47" applyFont="1" applyBorder="1" applyAlignment="1">
      <alignment horizontal="center" vertical="center" wrapText="1"/>
      <protection/>
    </xf>
    <xf numFmtId="0" fontId="10" fillId="0" borderId="23" xfId="47" applyFont="1" applyFill="1" applyBorder="1" applyAlignment="1">
      <alignment horizontal="center" vertical="center"/>
      <protection/>
    </xf>
    <xf numFmtId="0" fontId="10" fillId="0" borderId="21" xfId="47" applyFont="1" applyFill="1" applyBorder="1" applyAlignment="1">
      <alignment horizontal="left" vertical="center"/>
      <protection/>
    </xf>
    <xf numFmtId="0" fontId="10" fillId="0" borderId="21" xfId="47" applyFont="1" applyFill="1" applyBorder="1" applyAlignment="1">
      <alignment vertical="center"/>
      <protection/>
    </xf>
    <xf numFmtId="0" fontId="9" fillId="0" borderId="0" xfId="47" applyFont="1" applyFill="1" applyBorder="1" applyAlignment="1">
      <alignment horizontal="center" vertical="center"/>
      <protection/>
    </xf>
    <xf numFmtId="0" fontId="8" fillId="0" borderId="20" xfId="47" applyFont="1" applyFill="1" applyBorder="1" applyAlignment="1">
      <alignment horizontal="center" vertical="center"/>
      <protection/>
    </xf>
    <xf numFmtId="0" fontId="18" fillId="0" borderId="12" xfId="47" applyFont="1" applyFill="1" applyBorder="1" applyAlignment="1">
      <alignment vertical="center"/>
      <protection/>
    </xf>
    <xf numFmtId="0" fontId="10" fillId="0" borderId="21" xfId="47" applyFont="1" applyFill="1" applyBorder="1" applyAlignment="1">
      <alignment horizontal="center" vertical="center"/>
      <protection/>
    </xf>
    <xf numFmtId="0" fontId="10" fillId="0" borderId="19" xfId="47" applyFont="1" applyFill="1" applyBorder="1" applyAlignment="1">
      <alignment horizontal="center" vertical="center"/>
      <protection/>
    </xf>
    <xf numFmtId="0" fontId="9" fillId="0" borderId="10" xfId="47" applyFont="1" applyFill="1" applyBorder="1" applyAlignment="1">
      <alignment horizontal="center" vertical="center"/>
      <protection/>
    </xf>
    <xf numFmtId="0" fontId="9" fillId="0" borderId="24" xfId="47" applyFont="1" applyFill="1" applyBorder="1" applyAlignment="1">
      <alignment horizontal="center" vertical="center"/>
      <protection/>
    </xf>
    <xf numFmtId="0" fontId="10" fillId="2" borderId="10" xfId="47" applyFont="1" applyFill="1" applyBorder="1" applyAlignment="1">
      <alignment horizontal="center" vertical="center" wrapText="1"/>
      <protection/>
    </xf>
    <xf numFmtId="0" fontId="8" fillId="0" borderId="18" xfId="47" applyFont="1" applyFill="1" applyBorder="1" applyAlignment="1">
      <alignment horizontal="center" vertical="center"/>
      <protection/>
    </xf>
    <xf numFmtId="0" fontId="8" fillId="0" borderId="22" xfId="47" applyFont="1" applyFill="1" applyBorder="1" applyAlignment="1">
      <alignment horizontal="center" vertical="center"/>
      <protection/>
    </xf>
    <xf numFmtId="0" fontId="18" fillId="2" borderId="10" xfId="47" applyFont="1" applyFill="1" applyBorder="1" applyAlignment="1">
      <alignment horizontal="center" vertical="center"/>
      <protection/>
    </xf>
    <xf numFmtId="0" fontId="9" fillId="0" borderId="25" xfId="47" applyFont="1" applyFill="1" applyBorder="1" applyAlignment="1">
      <alignment horizontal="center" vertical="center"/>
      <protection/>
    </xf>
    <xf numFmtId="0" fontId="18" fillId="0" borderId="26" xfId="47" applyFont="1" applyFill="1" applyBorder="1" applyAlignment="1">
      <alignment horizontal="center" vertical="center"/>
      <protection/>
    </xf>
    <xf numFmtId="0" fontId="5" fillId="0" borderId="0" xfId="47" applyFont="1">
      <alignment/>
      <protection/>
    </xf>
    <xf numFmtId="0" fontId="85" fillId="0" borderId="0" xfId="47" applyFont="1">
      <alignment/>
      <protection/>
    </xf>
    <xf numFmtId="165" fontId="21" fillId="4" borderId="10" xfId="48" applyNumberFormat="1" applyFont="1" applyFill="1" applyBorder="1" applyAlignment="1">
      <alignment horizontal="center" vertical="center"/>
      <protection/>
    </xf>
    <xf numFmtId="0" fontId="9" fillId="0" borderId="24" xfId="47" applyFont="1" applyFill="1" applyBorder="1" applyAlignment="1">
      <alignment horizontal="center" vertical="center" wrapText="1"/>
      <protection/>
    </xf>
    <xf numFmtId="0" fontId="24" fillId="0" borderId="0" xfId="47" applyFont="1">
      <alignment/>
      <protection/>
    </xf>
    <xf numFmtId="0" fontId="13" fillId="0" borderId="0" xfId="47" applyFont="1">
      <alignment/>
      <protection/>
    </xf>
    <xf numFmtId="0" fontId="17" fillId="0" borderId="16" xfId="47" applyFont="1" applyBorder="1" applyAlignment="1">
      <alignment horizontal="left" vertical="center"/>
      <protection/>
    </xf>
    <xf numFmtId="0" fontId="5" fillId="0" borderId="16" xfId="47" applyFont="1" applyBorder="1">
      <alignment/>
      <protection/>
    </xf>
    <xf numFmtId="0" fontId="24" fillId="0" borderId="0" xfId="47" applyFont="1" applyAlignment="1">
      <alignment vertical="center"/>
      <protection/>
    </xf>
    <xf numFmtId="0" fontId="5" fillId="0" borderId="0" xfId="47" applyFont="1" applyAlignment="1">
      <alignment vertical="center"/>
      <protection/>
    </xf>
    <xf numFmtId="0" fontId="21" fillId="0" borderId="24" xfId="47" applyFont="1" applyFill="1" applyBorder="1" applyAlignment="1">
      <alignment horizontal="center" vertical="center" wrapText="1"/>
      <protection/>
    </xf>
    <xf numFmtId="0" fontId="24" fillId="0" borderId="0" xfId="47" applyFont="1" applyAlignment="1">
      <alignment vertical="center" wrapText="1"/>
      <protection/>
    </xf>
    <xf numFmtId="0" fontId="5" fillId="0" borderId="0" xfId="47" applyFont="1" applyAlignment="1">
      <alignment vertical="center" wrapText="1"/>
      <protection/>
    </xf>
    <xf numFmtId="165" fontId="12" fillId="0" borderId="10" xfId="48" applyNumberFormat="1" applyFont="1" applyFill="1" applyBorder="1" applyAlignment="1">
      <alignment horizontal="center" vertical="center"/>
      <protection/>
    </xf>
    <xf numFmtId="0" fontId="21" fillId="0" borderId="0" xfId="47" applyFont="1" applyFill="1" applyBorder="1" applyAlignment="1">
      <alignment horizontal="center" vertical="center" wrapText="1"/>
      <protection/>
    </xf>
    <xf numFmtId="0" fontId="9" fillId="0" borderId="0" xfId="47" applyFont="1" applyFill="1" applyBorder="1" applyAlignment="1">
      <alignment horizontal="center" vertical="center" wrapText="1"/>
      <protection/>
    </xf>
    <xf numFmtId="0" fontId="21" fillId="34" borderId="10" xfId="48" applyFont="1" applyFill="1" applyBorder="1" applyAlignment="1">
      <alignment horizontal="center" vertical="center"/>
      <protection/>
    </xf>
    <xf numFmtId="0" fontId="26" fillId="0" borderId="12" xfId="48" applyFont="1" applyFill="1" applyBorder="1" applyAlignment="1">
      <alignment horizontal="left" vertical="center" indent="1"/>
      <protection/>
    </xf>
    <xf numFmtId="0" fontId="27" fillId="0" borderId="0" xfId="47" applyFont="1" applyBorder="1">
      <alignment/>
      <protection/>
    </xf>
    <xf numFmtId="0" fontId="21" fillId="0" borderId="0" xfId="47" applyFont="1" applyBorder="1" applyAlignment="1">
      <alignment horizontal="center"/>
      <protection/>
    </xf>
    <xf numFmtId="0" fontId="21" fillId="0" borderId="13" xfId="47" applyFont="1" applyBorder="1" applyAlignment="1">
      <alignment horizontal="center"/>
      <protection/>
    </xf>
    <xf numFmtId="0" fontId="15" fillId="0" borderId="12" xfId="48" applyFont="1" applyFill="1" applyBorder="1" applyAlignment="1">
      <alignment vertical="center"/>
      <protection/>
    </xf>
    <xf numFmtId="9" fontId="9" fillId="2" borderId="10" xfId="51" applyFont="1" applyFill="1" applyBorder="1" applyAlignment="1">
      <alignment horizontal="center" vertical="center"/>
    </xf>
    <xf numFmtId="0" fontId="12" fillId="0" borderId="0" xfId="47" applyFont="1" applyBorder="1" applyAlignment="1">
      <alignment horizontal="center"/>
      <protection/>
    </xf>
    <xf numFmtId="0" fontId="12" fillId="0" borderId="13" xfId="47" applyFont="1" applyBorder="1" applyAlignment="1">
      <alignment horizontal="center"/>
      <protection/>
    </xf>
    <xf numFmtId="0" fontId="28" fillId="0" borderId="0" xfId="47" applyFont="1" applyBorder="1">
      <alignment/>
      <protection/>
    </xf>
    <xf numFmtId="0" fontId="15" fillId="0" borderId="0" xfId="47" applyFont="1" applyBorder="1">
      <alignment/>
      <protection/>
    </xf>
    <xf numFmtId="0" fontId="15" fillId="0" borderId="13" xfId="47" applyFont="1" applyBorder="1">
      <alignment/>
      <protection/>
    </xf>
    <xf numFmtId="0" fontId="5" fillId="0" borderId="12" xfId="47" applyFont="1" applyBorder="1">
      <alignment/>
      <protection/>
    </xf>
    <xf numFmtId="0" fontId="5" fillId="0" borderId="0" xfId="47" applyFont="1" applyBorder="1">
      <alignment/>
      <protection/>
    </xf>
    <xf numFmtId="0" fontId="21" fillId="0" borderId="12" xfId="48" applyFont="1" applyFill="1" applyBorder="1">
      <alignment/>
      <protection/>
    </xf>
    <xf numFmtId="0" fontId="10" fillId="2" borderId="10" xfId="47" applyFont="1" applyFill="1" applyBorder="1" applyAlignment="1">
      <alignment horizontal="center" vertical="center"/>
      <protection/>
    </xf>
    <xf numFmtId="0" fontId="12" fillId="0" borderId="12" xfId="48" applyFont="1" applyFill="1" applyBorder="1">
      <alignment/>
      <protection/>
    </xf>
    <xf numFmtId="0" fontId="29" fillId="0" borderId="0" xfId="47" applyFont="1" applyBorder="1" applyAlignment="1">
      <alignment horizontal="center"/>
      <protection/>
    </xf>
    <xf numFmtId="0" fontId="29" fillId="0" borderId="13" xfId="47" applyFont="1" applyBorder="1" applyAlignment="1">
      <alignment horizontal="center"/>
      <protection/>
    </xf>
    <xf numFmtId="0" fontId="15" fillId="0" borderId="14" xfId="48" applyFont="1" applyFill="1" applyBorder="1">
      <alignment/>
      <protection/>
    </xf>
    <xf numFmtId="0" fontId="27" fillId="0" borderId="15" xfId="47" applyFont="1" applyBorder="1">
      <alignment/>
      <protection/>
    </xf>
    <xf numFmtId="0" fontId="29" fillId="0" borderId="15" xfId="47" applyFont="1" applyBorder="1" applyAlignment="1">
      <alignment horizontal="center"/>
      <protection/>
    </xf>
    <xf numFmtId="0" fontId="29" fillId="0" borderId="16" xfId="47" applyFont="1" applyBorder="1" applyAlignment="1">
      <alignment horizontal="center"/>
      <protection/>
    </xf>
    <xf numFmtId="0" fontId="12" fillId="0" borderId="0" xfId="48" applyFont="1" applyFill="1" applyBorder="1" applyAlignment="1">
      <alignment horizontal="left" vertical="center" wrapText="1"/>
      <protection/>
    </xf>
    <xf numFmtId="0" fontId="21" fillId="0" borderId="0" xfId="48" applyFont="1" applyFill="1" applyBorder="1" applyAlignment="1">
      <alignment horizontal="center" vertical="center"/>
      <protection/>
    </xf>
    <xf numFmtId="0" fontId="29" fillId="0" borderId="26" xfId="48" applyFont="1" applyFill="1" applyBorder="1" applyAlignment="1">
      <alignment horizontal="center" vertical="center"/>
      <protection/>
    </xf>
    <xf numFmtId="0" fontId="24" fillId="0" borderId="0" xfId="47" applyFont="1" applyBorder="1" applyAlignment="1">
      <alignment/>
      <protection/>
    </xf>
    <xf numFmtId="0" fontId="5" fillId="0" borderId="0" xfId="47" applyFont="1" applyBorder="1" applyAlignment="1">
      <alignment/>
      <protection/>
    </xf>
    <xf numFmtId="0" fontId="4" fillId="0" borderId="12" xfId="48" applyFont="1" applyFill="1" applyBorder="1" applyAlignment="1">
      <alignment horizontal="center" vertical="center"/>
      <protection/>
    </xf>
    <xf numFmtId="0" fontId="4" fillId="0" borderId="0" xfId="48" applyFont="1" applyFill="1" applyBorder="1" applyAlignment="1">
      <alignment horizontal="center" vertical="center"/>
      <protection/>
    </xf>
    <xf numFmtId="0" fontId="15" fillId="0" borderId="13" xfId="47" applyFont="1" applyBorder="1" applyAlignment="1">
      <alignment horizontal="center"/>
      <protection/>
    </xf>
    <xf numFmtId="0" fontId="24" fillId="0" borderId="0" xfId="47" applyFont="1" applyAlignment="1">
      <alignment/>
      <protection/>
    </xf>
    <xf numFmtId="0" fontId="5" fillId="0" borderId="0" xfId="47" applyFont="1" applyAlignment="1">
      <alignment/>
      <protection/>
    </xf>
    <xf numFmtId="0" fontId="15" fillId="0" borderId="0" xfId="47" applyFont="1" applyBorder="1" applyAlignment="1">
      <alignment horizontal="center"/>
      <protection/>
    </xf>
    <xf numFmtId="0" fontId="27" fillId="0" borderId="0" xfId="47" applyFont="1" applyBorder="1" applyAlignment="1">
      <alignment/>
      <protection/>
    </xf>
    <xf numFmtId="0" fontId="29" fillId="0" borderId="0" xfId="47" applyFont="1" applyAlignment="1">
      <alignment/>
      <protection/>
    </xf>
    <xf numFmtId="0" fontId="31" fillId="0" borderId="14" xfId="48" applyFont="1" applyFill="1" applyBorder="1" applyAlignment="1">
      <alignment horizontal="left" vertical="center"/>
      <protection/>
    </xf>
    <xf numFmtId="0" fontId="27" fillId="0" borderId="15" xfId="47" applyFont="1" applyBorder="1" applyAlignment="1">
      <alignment/>
      <protection/>
    </xf>
    <xf numFmtId="0" fontId="29" fillId="0" borderId="15" xfId="47" applyFont="1" applyBorder="1" applyAlignment="1">
      <alignment/>
      <protection/>
    </xf>
    <xf numFmtId="0" fontId="31" fillId="0" borderId="0" xfId="48" applyFont="1" applyFill="1" applyBorder="1" applyAlignment="1">
      <alignment horizontal="left" vertical="center"/>
      <protection/>
    </xf>
    <xf numFmtId="0" fontId="29" fillId="0" borderId="0" xfId="47" applyFont="1" applyBorder="1" applyAlignment="1">
      <alignment/>
      <protection/>
    </xf>
    <xf numFmtId="0" fontId="29" fillId="0" borderId="0" xfId="47" applyFont="1">
      <alignment/>
      <protection/>
    </xf>
    <xf numFmtId="0" fontId="29" fillId="0" borderId="0" xfId="48" applyFont="1" applyFill="1" applyBorder="1" applyAlignment="1">
      <alignment horizontal="center" vertical="center"/>
      <protection/>
    </xf>
    <xf numFmtId="165" fontId="12" fillId="0" borderId="26" xfId="48" applyNumberFormat="1" applyFont="1" applyFill="1" applyBorder="1" applyAlignment="1">
      <alignment horizontal="center" vertical="center"/>
      <protection/>
    </xf>
    <xf numFmtId="0" fontId="13" fillId="0" borderId="12" xfId="48" applyFont="1" applyFill="1" applyBorder="1">
      <alignment/>
      <protection/>
    </xf>
    <xf numFmtId="0" fontId="31" fillId="0" borderId="0" xfId="48" applyFont="1" applyFill="1" applyBorder="1" applyAlignment="1">
      <alignment horizontal="left" vertical="center" indent="1"/>
      <protection/>
    </xf>
    <xf numFmtId="0" fontId="29" fillId="0" borderId="0" xfId="47" applyFont="1" applyBorder="1">
      <alignment/>
      <protection/>
    </xf>
    <xf numFmtId="0" fontId="29" fillId="0" borderId="26" xfId="47" applyFont="1" applyBorder="1">
      <alignment/>
      <protection/>
    </xf>
    <xf numFmtId="0" fontId="13" fillId="35" borderId="27" xfId="48" applyFont="1" applyFill="1" applyBorder="1">
      <alignment/>
      <protection/>
    </xf>
    <xf numFmtId="0" fontId="13" fillId="0" borderId="27" xfId="48" applyFont="1" applyFill="1" applyBorder="1">
      <alignment/>
      <protection/>
    </xf>
    <xf numFmtId="0" fontId="13" fillId="0" borderId="28" xfId="48" applyFont="1" applyFill="1" applyBorder="1">
      <alignment/>
      <protection/>
    </xf>
    <xf numFmtId="0" fontId="26" fillId="0" borderId="29" xfId="48" applyFont="1" applyFill="1" applyBorder="1" applyAlignment="1">
      <alignment horizontal="left" vertical="center" indent="1"/>
      <protection/>
    </xf>
    <xf numFmtId="0" fontId="32" fillId="0" borderId="30" xfId="47" applyFont="1" applyBorder="1">
      <alignment/>
      <protection/>
    </xf>
    <xf numFmtId="0" fontId="2" fillId="0" borderId="30" xfId="47" applyFont="1" applyBorder="1">
      <alignment/>
      <protection/>
    </xf>
    <xf numFmtId="0" fontId="2" fillId="0" borderId="31" xfId="47" applyFont="1" applyBorder="1">
      <alignment/>
      <protection/>
    </xf>
    <xf numFmtId="0" fontId="2" fillId="0" borderId="12" xfId="47" applyFont="1" applyBorder="1">
      <alignment/>
      <protection/>
    </xf>
    <xf numFmtId="0" fontId="2" fillId="0" borderId="0" xfId="47" applyFont="1" applyBorder="1">
      <alignment/>
      <protection/>
    </xf>
    <xf numFmtId="0" fontId="2" fillId="0" borderId="13" xfId="47" applyFont="1" applyBorder="1">
      <alignment/>
      <protection/>
    </xf>
    <xf numFmtId="0" fontId="13" fillId="35" borderId="32" xfId="48" applyFont="1" applyFill="1" applyBorder="1">
      <alignment/>
      <protection/>
    </xf>
    <xf numFmtId="0" fontId="15" fillId="0" borderId="0" xfId="48" applyFont="1" applyFill="1" applyBorder="1" applyAlignment="1" quotePrefix="1">
      <alignment vertical="center" wrapText="1"/>
      <protection/>
    </xf>
    <xf numFmtId="0" fontId="58" fillId="0" borderId="0" xfId="0" applyFont="1" applyBorder="1" applyAlignment="1">
      <alignment wrapText="1"/>
    </xf>
    <xf numFmtId="0" fontId="34" fillId="0" borderId="0" xfId="0" applyFont="1" applyFill="1" applyBorder="1" applyAlignment="1">
      <alignment horizontal="left" vertical="center"/>
    </xf>
    <xf numFmtId="0" fontId="35" fillId="0" borderId="0" xfId="0" applyFont="1" applyBorder="1" applyAlignment="1">
      <alignment horizontal="center" vertical="center"/>
    </xf>
    <xf numFmtId="0" fontId="2" fillId="0" borderId="0" xfId="47" applyFont="1">
      <alignment/>
      <protection/>
    </xf>
    <xf numFmtId="0" fontId="33" fillId="0" borderId="0" xfId="0" applyFont="1" applyFill="1" applyBorder="1" applyAlignment="1">
      <alignment horizontal="right" vertical="center"/>
    </xf>
    <xf numFmtId="0" fontId="13" fillId="35" borderId="33" xfId="48" applyFont="1" applyFill="1" applyBorder="1">
      <alignment/>
      <protection/>
    </xf>
    <xf numFmtId="0" fontId="13" fillId="35" borderId="34" xfId="48" applyFont="1" applyFill="1" applyBorder="1">
      <alignment/>
      <protection/>
    </xf>
    <xf numFmtId="0" fontId="18" fillId="35" borderId="35" xfId="47" applyFont="1" applyFill="1" applyBorder="1" applyAlignment="1">
      <alignment horizontal="center" vertical="center"/>
      <protection/>
    </xf>
    <xf numFmtId="0" fontId="86" fillId="0" borderId="0" xfId="47" applyFont="1">
      <alignment/>
      <protection/>
    </xf>
    <xf numFmtId="0" fontId="86" fillId="0" borderId="0" xfId="47" applyFont="1" applyAlignment="1">
      <alignment vertical="center"/>
      <protection/>
    </xf>
    <xf numFmtId="0" fontId="86" fillId="0" borderId="0" xfId="47" applyFont="1" applyAlignment="1">
      <alignment vertical="center" wrapText="1"/>
      <protection/>
    </xf>
    <xf numFmtId="0" fontId="87" fillId="0" borderId="0" xfId="47" applyFont="1">
      <alignment/>
      <protection/>
    </xf>
    <xf numFmtId="0" fontId="88" fillId="0" borderId="0" xfId="48" applyFont="1">
      <alignment/>
      <protection/>
    </xf>
    <xf numFmtId="0" fontId="89" fillId="0" borderId="0" xfId="47" applyFont="1">
      <alignment/>
      <protection/>
    </xf>
    <xf numFmtId="0" fontId="89" fillId="0" borderId="0" xfId="47" applyFont="1" applyAlignment="1">
      <alignment vertical="center"/>
      <protection/>
    </xf>
    <xf numFmtId="0" fontId="90" fillId="0" borderId="0" xfId="47" applyFont="1" applyFill="1" applyBorder="1" applyAlignment="1">
      <alignment horizontal="left" vertical="center" wrapText="1"/>
      <protection/>
    </xf>
    <xf numFmtId="0" fontId="91" fillId="0" borderId="0" xfId="47" applyFont="1" applyBorder="1" applyAlignment="1">
      <alignment vertical="center" wrapText="1"/>
      <protection/>
    </xf>
    <xf numFmtId="165" fontId="92" fillId="0" borderId="0" xfId="47" applyNumberFormat="1" applyFont="1" applyAlignment="1">
      <alignment vertical="center"/>
      <protection/>
    </xf>
    <xf numFmtId="0" fontId="89" fillId="0" borderId="0" xfId="47" applyFont="1" applyAlignment="1">
      <alignment vertical="center" wrapText="1"/>
      <protection/>
    </xf>
    <xf numFmtId="0" fontId="90" fillId="0" borderId="0" xfId="47" applyFont="1" applyFill="1" applyBorder="1" applyAlignment="1">
      <alignment horizontal="left" vertical="center" wrapText="1"/>
      <protection/>
    </xf>
    <xf numFmtId="0" fontId="91" fillId="0" borderId="0" xfId="47" applyFont="1" applyBorder="1" applyAlignment="1">
      <alignment vertical="center" wrapText="1"/>
      <protection/>
    </xf>
    <xf numFmtId="0" fontId="4" fillId="7" borderId="10" xfId="48" applyFont="1" applyFill="1" applyBorder="1" applyAlignment="1">
      <alignment horizontal="center" vertical="center"/>
      <protection/>
    </xf>
    <xf numFmtId="0" fontId="9" fillId="0" borderId="25" xfId="47" applyFont="1" applyFill="1" applyBorder="1" applyAlignment="1">
      <alignment horizontal="center" vertical="center" wrapText="1"/>
      <protection/>
    </xf>
    <xf numFmtId="0" fontId="9" fillId="0" borderId="24" xfId="47" applyFont="1" applyFill="1" applyBorder="1" applyAlignment="1">
      <alignment horizontal="center" vertical="center" wrapText="1"/>
      <protection/>
    </xf>
    <xf numFmtId="0" fontId="9" fillId="0" borderId="26" xfId="47" applyFont="1" applyFill="1" applyBorder="1" applyAlignment="1">
      <alignment horizontal="center" vertical="center" wrapText="1"/>
      <protection/>
    </xf>
    <xf numFmtId="0" fontId="15" fillId="0" borderId="12" xfId="48" applyFont="1" applyFill="1" applyBorder="1" applyAlignment="1" quotePrefix="1">
      <alignment vertical="center" wrapText="1"/>
      <protection/>
    </xf>
    <xf numFmtId="0" fontId="58" fillId="0" borderId="0" xfId="0" applyFont="1" applyBorder="1" applyAlignment="1">
      <alignment wrapText="1"/>
    </xf>
    <xf numFmtId="0" fontId="58" fillId="0" borderId="13" xfId="0" applyFont="1" applyBorder="1" applyAlignment="1">
      <alignment wrapText="1"/>
    </xf>
    <xf numFmtId="0" fontId="10" fillId="0" borderId="19" xfId="47" applyFont="1" applyFill="1" applyBorder="1" applyAlignment="1">
      <alignment horizontal="left" vertical="center" wrapText="1"/>
      <protection/>
    </xf>
    <xf numFmtId="0" fontId="10" fillId="0" borderId="36" xfId="47" applyFont="1" applyFill="1" applyBorder="1" applyAlignment="1">
      <alignment horizontal="left" vertical="center" wrapText="1"/>
      <protection/>
    </xf>
    <xf numFmtId="0" fontId="90" fillId="0" borderId="0" xfId="47" applyFont="1" applyFill="1" applyBorder="1" applyAlignment="1">
      <alignment horizontal="left" vertical="center"/>
      <protection/>
    </xf>
    <xf numFmtId="0" fontId="19" fillId="0" borderId="29" xfId="47" applyFont="1" applyFill="1" applyBorder="1" applyAlignment="1">
      <alignment horizontal="center" vertical="center"/>
      <protection/>
    </xf>
    <xf numFmtId="0" fontId="19" fillId="0" borderId="30" xfId="47" applyFont="1" applyFill="1" applyBorder="1" applyAlignment="1">
      <alignment horizontal="center" vertical="center"/>
      <protection/>
    </xf>
    <xf numFmtId="0" fontId="19" fillId="0" borderId="31" xfId="47" applyFont="1" applyFill="1" applyBorder="1" applyAlignment="1">
      <alignment horizontal="center" vertical="center"/>
      <protection/>
    </xf>
    <xf numFmtId="0" fontId="19" fillId="0" borderId="14" xfId="47" applyFont="1" applyFill="1" applyBorder="1" applyAlignment="1">
      <alignment horizontal="center" vertical="center"/>
      <protection/>
    </xf>
    <xf numFmtId="0" fontId="19" fillId="0" borderId="15" xfId="47" applyFont="1" applyFill="1" applyBorder="1" applyAlignment="1">
      <alignment horizontal="center" vertical="center"/>
      <protection/>
    </xf>
    <xf numFmtId="0" fontId="19" fillId="0" borderId="16" xfId="47" applyFont="1" applyFill="1" applyBorder="1" applyAlignment="1">
      <alignment horizontal="center" vertical="center"/>
      <protection/>
    </xf>
    <xf numFmtId="0" fontId="7" fillId="0" borderId="37" xfId="47" applyFont="1" applyBorder="1" applyAlignment="1">
      <alignment horizontal="center" vertical="center" wrapText="1"/>
      <protection/>
    </xf>
    <xf numFmtId="0" fontId="7" fillId="0" borderId="28" xfId="47" applyFont="1" applyBorder="1" applyAlignment="1">
      <alignment horizontal="center" vertical="center" wrapText="1"/>
      <protection/>
    </xf>
    <xf numFmtId="0" fontId="90" fillId="0" borderId="0" xfId="47" applyFont="1" applyFill="1" applyBorder="1" applyAlignment="1">
      <alignment horizontal="left" vertical="center" wrapText="1"/>
      <protection/>
    </xf>
    <xf numFmtId="0" fontId="91" fillId="0" borderId="0" xfId="47" applyFont="1" applyBorder="1" applyAlignment="1">
      <alignment vertical="center" wrapText="1"/>
      <protection/>
    </xf>
    <xf numFmtId="0" fontId="93" fillId="0" borderId="19" xfId="47" applyFont="1" applyFill="1" applyBorder="1" applyAlignment="1">
      <alignment horizontal="left" vertical="center" wrapText="1"/>
      <protection/>
    </xf>
    <xf numFmtId="0" fontId="93" fillId="0" borderId="38" xfId="47" applyFont="1" applyFill="1" applyBorder="1" applyAlignment="1">
      <alignment horizontal="left" vertical="center" wrapText="1"/>
      <protection/>
    </xf>
    <xf numFmtId="0" fontId="11" fillId="36" borderId="29" xfId="47" applyFont="1" applyFill="1" applyBorder="1" applyAlignment="1">
      <alignment horizontal="center" vertical="center" wrapText="1"/>
      <protection/>
    </xf>
    <xf numFmtId="0" fontId="94" fillId="36" borderId="30" xfId="0" applyFont="1" applyFill="1" applyBorder="1" applyAlignment="1">
      <alignment horizontal="center"/>
    </xf>
    <xf numFmtId="0" fontId="94" fillId="36" borderId="31" xfId="0" applyFont="1" applyFill="1" applyBorder="1" applyAlignment="1">
      <alignment horizontal="center"/>
    </xf>
    <xf numFmtId="0" fontId="94" fillId="36" borderId="14" xfId="0" applyFont="1" applyFill="1" applyBorder="1" applyAlignment="1">
      <alignment horizontal="center"/>
    </xf>
    <xf numFmtId="0" fontId="94" fillId="36" borderId="15" xfId="0" applyFont="1" applyFill="1" applyBorder="1" applyAlignment="1">
      <alignment horizontal="center"/>
    </xf>
    <xf numFmtId="0" fontId="94" fillId="36" borderId="16" xfId="0" applyFont="1" applyFill="1" applyBorder="1" applyAlignment="1">
      <alignment horizontal="center"/>
    </xf>
    <xf numFmtId="0" fontId="22" fillId="0" borderId="15" xfId="47" applyFont="1" applyBorder="1" applyAlignment="1">
      <alignment horizontal="center" vertical="center" wrapText="1"/>
      <protection/>
    </xf>
    <xf numFmtId="164" fontId="21" fillId="0" borderId="29" xfId="64" applyFont="1" applyBorder="1" applyAlignment="1">
      <alignment horizontal="center" wrapText="1"/>
    </xf>
    <xf numFmtId="164" fontId="21" fillId="0" borderId="30" xfId="64" applyFont="1" applyBorder="1" applyAlignment="1">
      <alignment horizontal="center" wrapText="1"/>
    </xf>
    <xf numFmtId="164" fontId="21" fillId="0" borderId="31" xfId="64" applyFont="1" applyBorder="1" applyAlignment="1">
      <alignment horizontal="center" wrapText="1"/>
    </xf>
    <xf numFmtId="164" fontId="4" fillId="0" borderId="12" xfId="64" applyFont="1" applyBorder="1" applyAlignment="1">
      <alignment horizontal="center" wrapText="1"/>
    </xf>
    <xf numFmtId="164" fontId="4" fillId="0" borderId="0" xfId="64" applyFont="1" applyBorder="1" applyAlignment="1">
      <alignment horizontal="center" wrapText="1"/>
    </xf>
    <xf numFmtId="164" fontId="4" fillId="0" borderId="13" xfId="64" applyFont="1" applyBorder="1" applyAlignment="1">
      <alignment horizontal="center" wrapText="1"/>
    </xf>
    <xf numFmtId="0" fontId="4" fillId="0" borderId="12" xfId="47" applyFont="1" applyBorder="1" applyAlignment="1">
      <alignment horizontal="center" vertical="center" wrapText="1"/>
      <protection/>
    </xf>
    <xf numFmtId="0" fontId="4" fillId="0" borderId="0" xfId="47" applyFont="1" applyBorder="1" applyAlignment="1">
      <alignment horizontal="center" vertical="center" wrapText="1"/>
      <protection/>
    </xf>
    <xf numFmtId="0" fontId="4" fillId="0" borderId="13" xfId="47" applyFont="1" applyBorder="1" applyAlignment="1">
      <alignment horizontal="center" vertical="center" wrapText="1"/>
      <protection/>
    </xf>
    <xf numFmtId="0" fontId="16" fillId="0" borderId="12" xfId="47" applyFont="1" applyBorder="1" applyAlignment="1">
      <alignment horizontal="center" vertical="center" wrapText="1"/>
      <protection/>
    </xf>
    <xf numFmtId="0" fontId="16" fillId="0" borderId="0" xfId="47" applyFont="1" applyBorder="1" applyAlignment="1">
      <alignment horizontal="center" vertical="center" wrapText="1"/>
      <protection/>
    </xf>
    <xf numFmtId="0" fontId="16" fillId="0" borderId="13" xfId="47" applyFont="1" applyBorder="1" applyAlignment="1">
      <alignment horizontal="center" vertical="center" wrapText="1"/>
      <protection/>
    </xf>
    <xf numFmtId="0" fontId="15" fillId="0" borderId="0" xfId="48" applyFont="1" applyFill="1" applyBorder="1" applyAlignment="1" quotePrefix="1">
      <alignment vertical="center" wrapText="1"/>
      <protection/>
    </xf>
    <xf numFmtId="0" fontId="10" fillId="0" borderId="39" xfId="47" applyFont="1" applyFill="1" applyBorder="1" applyAlignment="1">
      <alignment horizontal="left" vertical="center" wrapText="1"/>
      <protection/>
    </xf>
    <xf numFmtId="0" fontId="10" fillId="0" borderId="40" xfId="47" applyFont="1" applyFill="1" applyBorder="1" applyAlignment="1">
      <alignment horizontal="left" vertical="center" wrapText="1"/>
      <protection/>
    </xf>
    <xf numFmtId="0" fontId="10" fillId="0" borderId="19" xfId="47" applyFont="1" applyFill="1" applyBorder="1" applyAlignment="1">
      <alignment vertical="center" wrapText="1"/>
      <protection/>
    </xf>
    <xf numFmtId="0" fontId="15" fillId="0" borderId="14" xfId="48" applyFont="1" applyFill="1" applyBorder="1" applyAlignment="1" quotePrefix="1">
      <alignment vertical="center" wrapText="1"/>
      <protection/>
    </xf>
    <xf numFmtId="0" fontId="58" fillId="0" borderId="15" xfId="0" applyFont="1" applyBorder="1" applyAlignment="1">
      <alignment wrapText="1"/>
    </xf>
    <xf numFmtId="0" fontId="58" fillId="0" borderId="16" xfId="0" applyFont="1" applyBorder="1" applyAlignment="1">
      <alignment wrapText="1"/>
    </xf>
    <xf numFmtId="0" fontId="95" fillId="0" borderId="25" xfId="47" applyFont="1" applyFill="1" applyBorder="1" applyAlignment="1">
      <alignment horizontal="center" vertical="center" wrapText="1"/>
      <protection/>
    </xf>
    <xf numFmtId="0" fontId="95" fillId="0" borderId="24" xfId="47" applyFont="1" applyFill="1" applyBorder="1" applyAlignment="1">
      <alignment horizontal="center" vertical="center" wrapText="1"/>
      <protection/>
    </xf>
    <xf numFmtId="0" fontId="0" fillId="0" borderId="26" xfId="0" applyBorder="1" applyAlignment="1">
      <alignment horizontal="center" vertical="center" wrapText="1"/>
    </xf>
    <xf numFmtId="0" fontId="95" fillId="0" borderId="26" xfId="47" applyFont="1" applyFill="1" applyBorder="1" applyAlignment="1">
      <alignment horizontal="center" vertical="center" wrapText="1"/>
      <protection/>
    </xf>
    <xf numFmtId="0" fontId="21" fillId="0" borderId="12" xfId="48" applyFont="1" applyFill="1" applyBorder="1" applyAlignment="1">
      <alignment horizontal="left" vertical="center"/>
      <protection/>
    </xf>
    <xf numFmtId="0" fontId="21" fillId="0" borderId="0" xfId="48" applyFont="1" applyFill="1" applyBorder="1" applyAlignment="1">
      <alignment horizontal="left" vertical="center"/>
      <protection/>
    </xf>
    <xf numFmtId="0" fontId="25" fillId="34" borderId="24" xfId="48" applyFont="1" applyFill="1" applyBorder="1" applyAlignment="1">
      <alignment horizontal="center" vertical="center" wrapText="1"/>
      <protection/>
    </xf>
    <xf numFmtId="0" fontId="25" fillId="34" borderId="26" xfId="48" applyFont="1" applyFill="1" applyBorder="1" applyAlignment="1">
      <alignment horizontal="center" vertical="center" wrapText="1"/>
      <protection/>
    </xf>
    <xf numFmtId="0" fontId="21" fillId="0" borderId="25" xfId="47" applyFont="1" applyFill="1" applyBorder="1" applyAlignment="1">
      <alignment horizontal="center" vertical="center" wrapText="1"/>
      <protection/>
    </xf>
    <xf numFmtId="0" fontId="21" fillId="0" borderId="24" xfId="47" applyFont="1" applyFill="1" applyBorder="1" applyAlignment="1">
      <alignment horizontal="center" vertical="center" wrapText="1"/>
      <protection/>
    </xf>
    <xf numFmtId="164" fontId="25" fillId="0" borderId="12" xfId="64" applyFont="1" applyBorder="1" applyAlignment="1">
      <alignment horizontal="center" wrapText="1"/>
    </xf>
    <xf numFmtId="164" fontId="25" fillId="0" borderId="0" xfId="64" applyFont="1" applyBorder="1" applyAlignment="1">
      <alignment horizontal="center" wrapText="1"/>
    </xf>
    <xf numFmtId="164" fontId="25" fillId="0" borderId="13" xfId="64" applyFont="1" applyBorder="1" applyAlignment="1">
      <alignment horizontal="center" wrapText="1"/>
    </xf>
    <xf numFmtId="0" fontId="36" fillId="0" borderId="15" xfId="47" applyFont="1" applyBorder="1" applyAlignment="1">
      <alignment horizontal="center"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 2" xfId="47"/>
    <cellStyle name="Normale_Allegati decreto rinum"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61"/>
  <sheetViews>
    <sheetView showGridLines="0" zoomScale="40" zoomScaleNormal="40" zoomScaleSheetLayoutView="42" zoomScalePageLayoutView="0" workbookViewId="0" topLeftCell="A28">
      <selection activeCell="J33" sqref="J33"/>
    </sheetView>
  </sheetViews>
  <sheetFormatPr defaultColWidth="9.140625" defaultRowHeight="15"/>
  <cols>
    <col min="1" max="1" width="20.8515625" style="1" customWidth="1"/>
    <col min="2" max="2" width="12.00390625" style="1" customWidth="1"/>
    <col min="3" max="3" width="28.421875" style="1" customWidth="1"/>
    <col min="4" max="5" width="9.140625" style="1" customWidth="1"/>
    <col min="6" max="6" width="69.28125" style="1" customWidth="1"/>
    <col min="7" max="7" width="17.7109375" style="1" customWidth="1"/>
    <col min="8" max="8" width="32.140625" style="1" customWidth="1"/>
    <col min="9" max="9" width="26.421875" style="1" customWidth="1"/>
    <col min="10" max="10" width="44.28125" style="1" customWidth="1"/>
    <col min="11" max="11" width="21.28125" style="131" customWidth="1"/>
    <col min="12" max="12" width="10.57421875" style="136" bestFit="1" customWidth="1"/>
    <col min="13" max="13" width="9.421875" style="136" bestFit="1" customWidth="1"/>
    <col min="14" max="16" width="10.57421875" style="136" bestFit="1" customWidth="1"/>
    <col min="17" max="17" width="9.421875" style="136" bestFit="1" customWidth="1"/>
    <col min="18" max="18" width="10.57421875" style="136" bestFit="1" customWidth="1"/>
    <col min="19" max="19" width="9.28125" style="136" bestFit="1" customWidth="1"/>
    <col min="20" max="21" width="10.00390625" style="136" bestFit="1" customWidth="1"/>
    <col min="22" max="22" width="9.28125" style="136" bestFit="1" customWidth="1"/>
    <col min="23" max="23" width="10.00390625" style="136" bestFit="1" customWidth="1"/>
    <col min="24" max="24" width="9.28125" style="136" bestFit="1" customWidth="1"/>
    <col min="25" max="25" width="10.00390625" style="136" bestFit="1" customWidth="1"/>
    <col min="26" max="26" width="9.28125" style="1" bestFit="1" customWidth="1"/>
    <col min="27" max="27" width="10.00390625" style="1" bestFit="1" customWidth="1"/>
    <col min="28" max="32" width="9.28125" style="1" bestFit="1" customWidth="1"/>
    <col min="33" max="16384" width="9.140625" style="1" customWidth="1"/>
  </cols>
  <sheetData>
    <row r="1" spans="1:10" ht="90.75" customHeight="1" thickBot="1">
      <c r="A1" s="172" t="s">
        <v>59</v>
      </c>
      <c r="B1" s="172"/>
      <c r="C1" s="172"/>
      <c r="D1" s="172"/>
      <c r="E1" s="172"/>
      <c r="F1" s="172"/>
      <c r="G1" s="172"/>
      <c r="H1" s="172"/>
      <c r="I1" s="172"/>
      <c r="J1" s="172"/>
    </row>
    <row r="2" spans="1:25" s="2" customFormat="1" ht="64.5" customHeight="1" thickTop="1">
      <c r="A2" s="173" t="s">
        <v>107</v>
      </c>
      <c r="B2" s="174"/>
      <c r="C2" s="174"/>
      <c r="D2" s="174"/>
      <c r="E2" s="174"/>
      <c r="F2" s="174"/>
      <c r="G2" s="174"/>
      <c r="H2" s="174"/>
      <c r="I2" s="174"/>
      <c r="J2" s="175"/>
      <c r="K2" s="131"/>
      <c r="L2" s="134"/>
      <c r="M2" s="134"/>
      <c r="N2" s="134"/>
      <c r="O2" s="134"/>
      <c r="P2" s="134"/>
      <c r="Q2" s="134"/>
      <c r="R2" s="134"/>
      <c r="S2" s="134"/>
      <c r="T2" s="134"/>
      <c r="U2" s="134"/>
      <c r="V2" s="134"/>
      <c r="W2" s="134"/>
      <c r="X2" s="134"/>
      <c r="Y2" s="134"/>
    </row>
    <row r="3" spans="1:25" s="2" customFormat="1" ht="24.75" customHeight="1">
      <c r="A3" s="14"/>
      <c r="B3" s="15"/>
      <c r="C3" s="15"/>
      <c r="D3" s="15"/>
      <c r="E3" s="15"/>
      <c r="F3" s="15"/>
      <c r="G3" s="15"/>
      <c r="H3" s="15"/>
      <c r="I3" s="15"/>
      <c r="J3" s="16"/>
      <c r="K3" s="131"/>
      <c r="L3" s="134"/>
      <c r="M3" s="134"/>
      <c r="N3" s="134"/>
      <c r="O3" s="134"/>
      <c r="P3" s="134"/>
      <c r="Q3" s="134"/>
      <c r="R3" s="134"/>
      <c r="S3" s="134"/>
      <c r="T3" s="134"/>
      <c r="U3" s="134"/>
      <c r="V3" s="134"/>
      <c r="W3" s="134"/>
      <c r="X3" s="134"/>
      <c r="Y3" s="134"/>
    </row>
    <row r="4" spans="1:25" s="2" customFormat="1" ht="45.75" customHeight="1">
      <c r="A4" s="176" t="s">
        <v>60</v>
      </c>
      <c r="B4" s="177"/>
      <c r="C4" s="177"/>
      <c r="D4" s="177"/>
      <c r="E4" s="177"/>
      <c r="F4" s="177"/>
      <c r="G4" s="177"/>
      <c r="H4" s="177"/>
      <c r="I4" s="177"/>
      <c r="J4" s="178"/>
      <c r="K4" s="131"/>
      <c r="L4" s="134"/>
      <c r="M4" s="134"/>
      <c r="N4" s="134"/>
      <c r="O4" s="134"/>
      <c r="P4" s="134"/>
      <c r="Q4" s="134"/>
      <c r="R4" s="134"/>
      <c r="S4" s="134"/>
      <c r="T4" s="134"/>
      <c r="U4" s="134"/>
      <c r="V4" s="134"/>
      <c r="W4" s="134"/>
      <c r="X4" s="134"/>
      <c r="Y4" s="134"/>
    </row>
    <row r="5" spans="1:10" ht="24.75" customHeight="1">
      <c r="A5" s="179"/>
      <c r="B5" s="180"/>
      <c r="C5" s="180"/>
      <c r="D5" s="180"/>
      <c r="E5" s="180"/>
      <c r="F5" s="180"/>
      <c r="G5" s="180"/>
      <c r="H5" s="180"/>
      <c r="I5" s="180"/>
      <c r="J5" s="181"/>
    </row>
    <row r="6" spans="1:10" ht="60.75" customHeight="1">
      <c r="A6" s="182" t="s">
        <v>51</v>
      </c>
      <c r="B6" s="183"/>
      <c r="C6" s="183"/>
      <c r="D6" s="183"/>
      <c r="E6" s="183"/>
      <c r="F6" s="183"/>
      <c r="G6" s="183"/>
      <c r="H6" s="183"/>
      <c r="I6" s="183"/>
      <c r="J6" s="184"/>
    </row>
    <row r="7" spans="1:10" ht="51" customHeight="1" thickBot="1">
      <c r="A7" s="17"/>
      <c r="B7" s="18"/>
      <c r="C7" s="18"/>
      <c r="D7" s="18"/>
      <c r="E7" s="18"/>
      <c r="F7" s="18"/>
      <c r="G7" s="18"/>
      <c r="H7" s="18"/>
      <c r="I7" s="19"/>
      <c r="J7" s="20" t="s">
        <v>0</v>
      </c>
    </row>
    <row r="8" spans="1:10" ht="45" customHeight="1" thickTop="1">
      <c r="A8" s="166" t="s">
        <v>66</v>
      </c>
      <c r="B8" s="167"/>
      <c r="C8" s="167"/>
      <c r="D8" s="167"/>
      <c r="E8" s="167"/>
      <c r="F8" s="167"/>
      <c r="G8" s="167"/>
      <c r="H8" s="167"/>
      <c r="I8" s="167"/>
      <c r="J8" s="168"/>
    </row>
    <row r="9" spans="1:25" s="3" customFormat="1" ht="51" customHeight="1" thickBot="1">
      <c r="A9" s="169"/>
      <c r="B9" s="170"/>
      <c r="C9" s="170"/>
      <c r="D9" s="170"/>
      <c r="E9" s="170"/>
      <c r="F9" s="170"/>
      <c r="G9" s="170"/>
      <c r="H9" s="170"/>
      <c r="I9" s="170"/>
      <c r="J9" s="171"/>
      <c r="K9" s="132"/>
      <c r="L9" s="137"/>
      <c r="M9" s="137"/>
      <c r="N9" s="137"/>
      <c r="O9" s="137"/>
      <c r="P9" s="137"/>
      <c r="Q9" s="137"/>
      <c r="R9" s="137"/>
      <c r="S9" s="137"/>
      <c r="T9" s="137"/>
      <c r="U9" s="137"/>
      <c r="V9" s="137"/>
      <c r="W9" s="137"/>
      <c r="X9" s="137"/>
      <c r="Y9" s="137"/>
    </row>
    <row r="10" spans="1:25" s="3" customFormat="1" ht="57" customHeight="1" thickTop="1">
      <c r="A10" s="154" t="s">
        <v>1</v>
      </c>
      <c r="B10" s="155"/>
      <c r="C10" s="155"/>
      <c r="D10" s="155"/>
      <c r="E10" s="155"/>
      <c r="F10" s="155"/>
      <c r="G10" s="155"/>
      <c r="H10" s="155"/>
      <c r="I10" s="156"/>
      <c r="J10" s="160" t="s">
        <v>23</v>
      </c>
      <c r="K10" s="132"/>
      <c r="L10" s="137"/>
      <c r="M10" s="137"/>
      <c r="N10" s="137"/>
      <c r="O10" s="137"/>
      <c r="P10" s="137"/>
      <c r="Q10" s="137"/>
      <c r="R10" s="137"/>
      <c r="S10" s="137"/>
      <c r="T10" s="137"/>
      <c r="U10" s="137"/>
      <c r="V10" s="137"/>
      <c r="W10" s="137"/>
      <c r="X10" s="137"/>
      <c r="Y10" s="137"/>
    </row>
    <row r="11" spans="1:25" s="3" customFormat="1" ht="57" customHeight="1" thickBot="1">
      <c r="A11" s="157"/>
      <c r="B11" s="158"/>
      <c r="C11" s="158"/>
      <c r="D11" s="158"/>
      <c r="E11" s="158"/>
      <c r="F11" s="158"/>
      <c r="G11" s="158"/>
      <c r="H11" s="158"/>
      <c r="I11" s="159"/>
      <c r="J11" s="161"/>
      <c r="K11" s="132"/>
      <c r="L11" s="137"/>
      <c r="M11" s="137"/>
      <c r="N11" s="137"/>
      <c r="O11" s="137"/>
      <c r="P11" s="137"/>
      <c r="Q11" s="137"/>
      <c r="R11" s="137"/>
      <c r="S11" s="137"/>
      <c r="T11" s="137"/>
      <c r="U11" s="137"/>
      <c r="V11" s="137"/>
      <c r="W11" s="137"/>
      <c r="X11" s="137"/>
      <c r="Y11" s="137"/>
    </row>
    <row r="12" spans="1:25" s="3" customFormat="1" ht="39.75" customHeight="1" thickTop="1">
      <c r="A12" s="21" t="s">
        <v>2</v>
      </c>
      <c r="B12" s="22" t="s">
        <v>3</v>
      </c>
      <c r="C12" s="23"/>
      <c r="D12" s="24"/>
      <c r="E12" s="24"/>
      <c r="F12" s="24"/>
      <c r="G12" s="24"/>
      <c r="H12" s="25"/>
      <c r="I12" s="26" t="s">
        <v>4</v>
      </c>
      <c r="J12" s="129"/>
      <c r="K12" s="132" t="s">
        <v>22</v>
      </c>
      <c r="L12" s="137"/>
      <c r="M12" s="137"/>
      <c r="N12" s="137"/>
      <c r="O12" s="137"/>
      <c r="P12" s="137"/>
      <c r="Q12" s="137"/>
      <c r="R12" s="137"/>
      <c r="S12" s="137"/>
      <c r="T12" s="137"/>
      <c r="U12" s="137"/>
      <c r="V12" s="137"/>
      <c r="W12" s="137"/>
      <c r="X12" s="137"/>
      <c r="Y12" s="137"/>
    </row>
    <row r="13" spans="1:25" s="3" customFormat="1" ht="39.75" customHeight="1">
      <c r="A13" s="21" t="s">
        <v>5</v>
      </c>
      <c r="B13" s="22" t="s">
        <v>6</v>
      </c>
      <c r="C13" s="23"/>
      <c r="D13" s="27"/>
      <c r="E13" s="27"/>
      <c r="F13" s="27"/>
      <c r="G13" s="27"/>
      <c r="H13" s="27"/>
      <c r="I13" s="28" t="s">
        <v>4</v>
      </c>
      <c r="J13" s="128"/>
      <c r="K13" s="132" t="s">
        <v>27</v>
      </c>
      <c r="L13" s="137"/>
      <c r="M13" s="137"/>
      <c r="N13" s="137"/>
      <c r="O13" s="137"/>
      <c r="P13" s="137"/>
      <c r="Q13" s="137"/>
      <c r="R13" s="137"/>
      <c r="S13" s="137"/>
      <c r="T13" s="137"/>
      <c r="U13" s="137"/>
      <c r="V13" s="137"/>
      <c r="W13" s="137"/>
      <c r="X13" s="137"/>
      <c r="Y13" s="137"/>
    </row>
    <row r="14" spans="1:25" s="3" customFormat="1" ht="39.75" customHeight="1">
      <c r="A14" s="21" t="s">
        <v>7</v>
      </c>
      <c r="B14" s="22" t="s">
        <v>8</v>
      </c>
      <c r="C14" s="23"/>
      <c r="D14" s="29"/>
      <c r="E14" s="29"/>
      <c r="F14" s="29"/>
      <c r="G14" s="29"/>
      <c r="H14" s="29"/>
      <c r="I14" s="30" t="s">
        <v>4</v>
      </c>
      <c r="J14" s="128"/>
      <c r="K14" s="132" t="s">
        <v>22</v>
      </c>
      <c r="L14" s="137"/>
      <c r="M14" s="137"/>
      <c r="N14" s="137"/>
      <c r="O14" s="137"/>
      <c r="P14" s="137"/>
      <c r="Q14" s="137"/>
      <c r="R14" s="137"/>
      <c r="S14" s="137"/>
      <c r="T14" s="137"/>
      <c r="U14" s="137"/>
      <c r="V14" s="137"/>
      <c r="W14" s="137"/>
      <c r="X14" s="137"/>
      <c r="Y14" s="137"/>
    </row>
    <row r="15" spans="1:25" s="3" customFormat="1" ht="39.75" customHeight="1">
      <c r="A15" s="31" t="s">
        <v>84</v>
      </c>
      <c r="B15" s="32" t="s">
        <v>12</v>
      </c>
      <c r="C15" s="33"/>
      <c r="D15" s="34"/>
      <c r="E15" s="34"/>
      <c r="F15" s="34"/>
      <c r="G15" s="34"/>
      <c r="H15" s="34"/>
      <c r="I15" s="35" t="s">
        <v>30</v>
      </c>
      <c r="J15" s="130"/>
      <c r="K15" s="132" t="s">
        <v>27</v>
      </c>
      <c r="L15" s="137"/>
      <c r="M15" s="137"/>
      <c r="N15" s="137"/>
      <c r="O15" s="137"/>
      <c r="P15" s="137"/>
      <c r="Q15" s="137"/>
      <c r="R15" s="137"/>
      <c r="S15" s="137"/>
      <c r="T15" s="137"/>
      <c r="U15" s="137"/>
      <c r="V15" s="137"/>
      <c r="W15" s="137"/>
      <c r="X15" s="137"/>
      <c r="Y15" s="137"/>
    </row>
    <row r="16" spans="1:25" s="3" customFormat="1" ht="72.75" customHeight="1">
      <c r="A16" s="36" t="s">
        <v>9</v>
      </c>
      <c r="B16" s="37" t="s">
        <v>11</v>
      </c>
      <c r="C16" s="151" t="s">
        <v>86</v>
      </c>
      <c r="D16" s="151"/>
      <c r="E16" s="151"/>
      <c r="F16" s="151"/>
      <c r="G16" s="151"/>
      <c r="H16" s="152"/>
      <c r="I16" s="35" t="s">
        <v>30</v>
      </c>
      <c r="J16" s="128"/>
      <c r="K16" s="132" t="s">
        <v>22</v>
      </c>
      <c r="L16" s="162"/>
      <c r="M16" s="163"/>
      <c r="N16" s="163"/>
      <c r="O16" s="163"/>
      <c r="P16" s="163"/>
      <c r="Q16" s="163"/>
      <c r="R16" s="137"/>
      <c r="S16" s="137"/>
      <c r="T16" s="137"/>
      <c r="U16" s="137"/>
      <c r="V16" s="137"/>
      <c r="W16" s="137"/>
      <c r="X16" s="137"/>
      <c r="Y16" s="137"/>
    </row>
    <row r="17" spans="1:25" s="3" customFormat="1" ht="122.25" customHeight="1">
      <c r="A17" s="36"/>
      <c r="B17" s="37" t="s">
        <v>13</v>
      </c>
      <c r="C17" s="151" t="s">
        <v>87</v>
      </c>
      <c r="D17" s="151"/>
      <c r="E17" s="151"/>
      <c r="F17" s="151"/>
      <c r="G17" s="151"/>
      <c r="H17" s="152"/>
      <c r="I17" s="28" t="s">
        <v>4</v>
      </c>
      <c r="J17" s="128"/>
      <c r="K17" s="132" t="s">
        <v>27</v>
      </c>
      <c r="L17" s="138"/>
      <c r="M17" s="139"/>
      <c r="N17" s="139"/>
      <c r="O17" s="139"/>
      <c r="P17" s="139"/>
      <c r="Q17" s="139"/>
      <c r="R17" s="137"/>
      <c r="S17" s="137"/>
      <c r="T17" s="137"/>
      <c r="U17" s="137"/>
      <c r="V17" s="137"/>
      <c r="W17" s="137"/>
      <c r="X17" s="137"/>
      <c r="Y17" s="137"/>
    </row>
    <row r="18" spans="1:25" s="3" customFormat="1" ht="122.25" customHeight="1">
      <c r="A18" s="36"/>
      <c r="B18" s="37" t="s">
        <v>14</v>
      </c>
      <c r="C18" s="151" t="s">
        <v>88</v>
      </c>
      <c r="D18" s="151"/>
      <c r="E18" s="151"/>
      <c r="F18" s="151"/>
      <c r="G18" s="151"/>
      <c r="H18" s="152"/>
      <c r="I18" s="35" t="s">
        <v>30</v>
      </c>
      <c r="J18" s="121"/>
      <c r="K18" s="132"/>
      <c r="L18" s="142"/>
      <c r="M18" s="143"/>
      <c r="N18" s="143"/>
      <c r="O18" s="143"/>
      <c r="P18" s="143"/>
      <c r="Q18" s="143"/>
      <c r="R18" s="137"/>
      <c r="S18" s="137"/>
      <c r="T18" s="137"/>
      <c r="U18" s="137"/>
      <c r="V18" s="137"/>
      <c r="W18" s="137"/>
      <c r="X18" s="137"/>
      <c r="Y18" s="137"/>
    </row>
    <row r="19" spans="1:25" s="3" customFormat="1" ht="169.5" customHeight="1" thickBot="1">
      <c r="A19" s="36"/>
      <c r="B19" s="164" t="s">
        <v>106</v>
      </c>
      <c r="C19" s="164"/>
      <c r="D19" s="164"/>
      <c r="E19" s="164"/>
      <c r="F19" s="164"/>
      <c r="G19" s="164"/>
      <c r="H19" s="164"/>
      <c r="I19" s="165"/>
      <c r="J19" s="112"/>
      <c r="K19" s="132" t="s">
        <v>27</v>
      </c>
      <c r="L19" s="138"/>
      <c r="M19" s="139"/>
      <c r="N19" s="139"/>
      <c r="O19" s="139"/>
      <c r="P19" s="139"/>
      <c r="Q19" s="139"/>
      <c r="R19" s="137"/>
      <c r="S19" s="137"/>
      <c r="T19" s="137"/>
      <c r="U19" s="137"/>
      <c r="V19" s="137"/>
      <c r="W19" s="137"/>
      <c r="X19" s="137"/>
      <c r="Y19" s="137"/>
    </row>
    <row r="20" spans="1:25" s="3" customFormat="1" ht="145.5" customHeight="1" thickBot="1" thickTop="1">
      <c r="A20" s="36"/>
      <c r="B20" s="38" t="s">
        <v>71</v>
      </c>
      <c r="C20" s="151" t="s">
        <v>103</v>
      </c>
      <c r="D20" s="151"/>
      <c r="E20" s="151"/>
      <c r="F20" s="151"/>
      <c r="G20" s="151"/>
      <c r="H20" s="152"/>
      <c r="I20" s="28" t="s">
        <v>4</v>
      </c>
      <c r="J20" s="113"/>
      <c r="K20" s="132" t="s">
        <v>27</v>
      </c>
      <c r="L20" s="138"/>
      <c r="M20" s="139"/>
      <c r="N20" s="139"/>
      <c r="O20" s="139"/>
      <c r="P20" s="139"/>
      <c r="Q20" s="139"/>
      <c r="R20" s="137"/>
      <c r="S20" s="137"/>
      <c r="T20" s="137"/>
      <c r="U20" s="137"/>
      <c r="V20" s="137"/>
      <c r="W20" s="137"/>
      <c r="X20" s="137"/>
      <c r="Y20" s="137"/>
    </row>
    <row r="21" spans="1:25" s="3" customFormat="1" ht="145.5" customHeight="1" thickBot="1" thickTop="1">
      <c r="A21" s="36"/>
      <c r="B21" s="38" t="s">
        <v>72</v>
      </c>
      <c r="C21" s="186" t="s">
        <v>104</v>
      </c>
      <c r="D21" s="186"/>
      <c r="E21" s="186"/>
      <c r="F21" s="186"/>
      <c r="G21" s="186"/>
      <c r="H21" s="187"/>
      <c r="I21" s="28" t="s">
        <v>105</v>
      </c>
      <c r="J21" s="113"/>
      <c r="K21" s="132" t="s">
        <v>27</v>
      </c>
      <c r="L21" s="138"/>
      <c r="M21" s="139"/>
      <c r="N21" s="139"/>
      <c r="O21" s="139"/>
      <c r="P21" s="139"/>
      <c r="Q21" s="139"/>
      <c r="R21" s="137"/>
      <c r="S21" s="137"/>
      <c r="T21" s="137"/>
      <c r="U21" s="137"/>
      <c r="V21" s="137"/>
      <c r="W21" s="137"/>
      <c r="X21" s="137"/>
      <c r="Y21" s="137"/>
    </row>
    <row r="22" spans="1:25" s="3" customFormat="1" ht="60" customHeight="1" thickBot="1" thickTop="1">
      <c r="A22" s="39" t="s">
        <v>15</v>
      </c>
      <c r="B22" s="145" t="s">
        <v>85</v>
      </c>
      <c r="C22" s="146"/>
      <c r="D22" s="146"/>
      <c r="E22" s="146"/>
      <c r="F22" s="146"/>
      <c r="G22" s="146"/>
      <c r="H22" s="146"/>
      <c r="I22" s="147"/>
      <c r="J22" s="41">
        <f>+J12+J13+J14+J15-J16-J17-J18-J20-J21</f>
        <v>0</v>
      </c>
      <c r="K22" s="132" t="s">
        <v>10</v>
      </c>
      <c r="L22" s="153"/>
      <c r="M22" s="153"/>
      <c r="N22" s="153"/>
      <c r="O22" s="153"/>
      <c r="P22" s="153"/>
      <c r="Q22" s="153"/>
      <c r="R22" s="140"/>
      <c r="S22" s="140"/>
      <c r="T22" s="140"/>
      <c r="U22" s="140"/>
      <c r="V22" s="140"/>
      <c r="W22" s="140"/>
      <c r="X22" s="140"/>
      <c r="Y22" s="140"/>
    </row>
    <row r="23" spans="1:25" s="3" customFormat="1" ht="57" customHeight="1" thickTop="1">
      <c r="A23" s="154" t="s">
        <v>16</v>
      </c>
      <c r="B23" s="155"/>
      <c r="C23" s="155"/>
      <c r="D23" s="155"/>
      <c r="E23" s="155"/>
      <c r="F23" s="155"/>
      <c r="G23" s="155"/>
      <c r="H23" s="155"/>
      <c r="I23" s="156"/>
      <c r="J23" s="160" t="s">
        <v>23</v>
      </c>
      <c r="K23" s="132"/>
      <c r="L23" s="137"/>
      <c r="M23" s="137"/>
      <c r="N23" s="137"/>
      <c r="O23" s="137"/>
      <c r="P23" s="137"/>
      <c r="Q23" s="137"/>
      <c r="R23" s="137"/>
      <c r="S23" s="137"/>
      <c r="T23" s="137"/>
      <c r="U23" s="137"/>
      <c r="V23" s="137"/>
      <c r="W23" s="137"/>
      <c r="X23" s="137"/>
      <c r="Y23" s="137"/>
    </row>
    <row r="24" spans="1:25" s="3" customFormat="1" ht="57" customHeight="1" thickBot="1">
      <c r="A24" s="157"/>
      <c r="B24" s="158"/>
      <c r="C24" s="158"/>
      <c r="D24" s="158"/>
      <c r="E24" s="158"/>
      <c r="F24" s="158"/>
      <c r="G24" s="158"/>
      <c r="H24" s="158"/>
      <c r="I24" s="159"/>
      <c r="J24" s="161"/>
      <c r="K24" s="132"/>
      <c r="L24" s="137"/>
      <c r="M24" s="137"/>
      <c r="N24" s="137"/>
      <c r="O24" s="137"/>
      <c r="P24" s="137"/>
      <c r="Q24" s="137"/>
      <c r="R24" s="137"/>
      <c r="S24" s="137"/>
      <c r="T24" s="137"/>
      <c r="U24" s="137"/>
      <c r="V24" s="137"/>
      <c r="W24" s="137"/>
      <c r="X24" s="137"/>
      <c r="Y24" s="137"/>
    </row>
    <row r="25" spans="1:25" s="3" customFormat="1" ht="39.75" customHeight="1" thickTop="1">
      <c r="A25" s="21" t="s">
        <v>17</v>
      </c>
      <c r="B25" s="22" t="s">
        <v>3</v>
      </c>
      <c r="C25" s="23"/>
      <c r="D25" s="29"/>
      <c r="E25" s="29"/>
      <c r="F25" s="29"/>
      <c r="G25" s="29"/>
      <c r="H25" s="29"/>
      <c r="I25" s="42" t="s">
        <v>18</v>
      </c>
      <c r="J25" s="128"/>
      <c r="K25" s="132" t="s">
        <v>22</v>
      </c>
      <c r="L25" s="137"/>
      <c r="M25" s="137"/>
      <c r="N25" s="137"/>
      <c r="O25" s="137"/>
      <c r="P25" s="137"/>
      <c r="Q25" s="137"/>
      <c r="R25" s="137"/>
      <c r="S25" s="137"/>
      <c r="T25" s="137"/>
      <c r="U25" s="137"/>
      <c r="V25" s="137"/>
      <c r="W25" s="137"/>
      <c r="X25" s="137"/>
      <c r="Y25" s="137"/>
    </row>
    <row r="26" spans="1:25" s="3" customFormat="1" ht="39.75" customHeight="1">
      <c r="A26" s="31" t="s">
        <v>19</v>
      </c>
      <c r="B26" s="32" t="s">
        <v>6</v>
      </c>
      <c r="C26" s="33"/>
      <c r="D26" s="34"/>
      <c r="E26" s="34"/>
      <c r="F26" s="34"/>
      <c r="G26" s="34"/>
      <c r="H26" s="34"/>
      <c r="I26" s="43" t="s">
        <v>31</v>
      </c>
      <c r="J26" s="128"/>
      <c r="K26" s="132" t="s">
        <v>22</v>
      </c>
      <c r="L26" s="137"/>
      <c r="M26" s="137"/>
      <c r="N26" s="137"/>
      <c r="O26" s="137"/>
      <c r="P26" s="137"/>
      <c r="Q26" s="137"/>
      <c r="R26" s="137"/>
      <c r="S26" s="137"/>
      <c r="T26" s="137"/>
      <c r="U26" s="137"/>
      <c r="V26" s="137"/>
      <c r="W26" s="137"/>
      <c r="X26" s="137"/>
      <c r="Y26" s="137"/>
    </row>
    <row r="27" spans="1:25" s="3" customFormat="1" ht="75.75" customHeight="1">
      <c r="A27" s="36" t="s">
        <v>9</v>
      </c>
      <c r="B27" s="38" t="s">
        <v>20</v>
      </c>
      <c r="C27" s="151" t="s">
        <v>91</v>
      </c>
      <c r="D27" s="151"/>
      <c r="E27" s="151"/>
      <c r="F27" s="151"/>
      <c r="G27" s="151"/>
      <c r="H27" s="152"/>
      <c r="I27" s="43" t="s">
        <v>31</v>
      </c>
      <c r="J27" s="128"/>
      <c r="K27" s="132" t="s">
        <v>22</v>
      </c>
      <c r="L27" s="137"/>
      <c r="M27" s="137"/>
      <c r="N27" s="137"/>
      <c r="O27" s="137"/>
      <c r="P27" s="137"/>
      <c r="Q27" s="137"/>
      <c r="R27" s="137"/>
      <c r="S27" s="137"/>
      <c r="T27" s="137"/>
      <c r="U27" s="137"/>
      <c r="V27" s="137"/>
      <c r="W27" s="137"/>
      <c r="X27" s="137"/>
      <c r="Y27" s="137"/>
    </row>
    <row r="28" spans="1:25" s="3" customFormat="1" ht="91.5" customHeight="1">
      <c r="A28" s="36"/>
      <c r="B28" s="37" t="s">
        <v>77</v>
      </c>
      <c r="C28" s="151" t="s">
        <v>90</v>
      </c>
      <c r="D28" s="188"/>
      <c r="E28" s="188"/>
      <c r="F28" s="188"/>
      <c r="G28" s="188"/>
      <c r="H28" s="188"/>
      <c r="I28" s="43" t="s">
        <v>18</v>
      </c>
      <c r="J28" s="121"/>
      <c r="K28" s="132" t="s">
        <v>27</v>
      </c>
      <c r="L28" s="137"/>
      <c r="M28" s="137"/>
      <c r="N28" s="137"/>
      <c r="O28" s="137"/>
      <c r="P28" s="137"/>
      <c r="Q28" s="137"/>
      <c r="R28" s="137"/>
      <c r="S28" s="137"/>
      <c r="T28" s="137"/>
      <c r="U28" s="137"/>
      <c r="V28" s="137"/>
      <c r="W28" s="137"/>
      <c r="X28" s="137"/>
      <c r="Y28" s="137"/>
    </row>
    <row r="29" spans="1:25" s="3" customFormat="1" ht="103.5" customHeight="1" thickBot="1">
      <c r="A29" s="36"/>
      <c r="B29" s="38" t="s">
        <v>78</v>
      </c>
      <c r="C29" s="151" t="s">
        <v>89</v>
      </c>
      <c r="D29" s="188"/>
      <c r="E29" s="188"/>
      <c r="F29" s="188"/>
      <c r="G29" s="188"/>
      <c r="H29" s="188"/>
      <c r="I29" s="43" t="s">
        <v>31</v>
      </c>
      <c r="J29" s="111"/>
      <c r="K29" s="132" t="s">
        <v>27</v>
      </c>
      <c r="L29" s="137"/>
      <c r="M29" s="137"/>
      <c r="N29" s="137"/>
      <c r="O29" s="137"/>
      <c r="P29" s="137"/>
      <c r="Q29" s="137"/>
      <c r="R29" s="137"/>
      <c r="S29" s="137"/>
      <c r="T29" s="137"/>
      <c r="U29" s="137"/>
      <c r="V29" s="137"/>
      <c r="W29" s="137"/>
      <c r="X29" s="137"/>
      <c r="Y29" s="137"/>
    </row>
    <row r="30" spans="1:25" s="3" customFormat="1" ht="65.25" customHeight="1" thickBot="1" thickTop="1">
      <c r="A30" s="39" t="s">
        <v>21</v>
      </c>
      <c r="B30" s="145" t="s">
        <v>79</v>
      </c>
      <c r="C30" s="146"/>
      <c r="D30" s="146"/>
      <c r="E30" s="146"/>
      <c r="F30" s="146"/>
      <c r="G30" s="146"/>
      <c r="H30" s="146"/>
      <c r="I30" s="147"/>
      <c r="J30" s="44">
        <f>+J25+J26-J27-J28-J29</f>
        <v>0</v>
      </c>
      <c r="K30" s="132" t="s">
        <v>10</v>
      </c>
      <c r="L30" s="137"/>
      <c r="M30" s="137"/>
      <c r="N30" s="137"/>
      <c r="O30" s="137"/>
      <c r="P30" s="137"/>
      <c r="Q30" s="137"/>
      <c r="R30" s="137"/>
      <c r="S30" s="137"/>
      <c r="T30" s="137"/>
      <c r="U30" s="137"/>
      <c r="V30" s="137"/>
      <c r="W30" s="137"/>
      <c r="X30" s="137"/>
      <c r="Y30" s="137"/>
    </row>
    <row r="31" spans="1:25" s="3" customFormat="1" ht="29.25" customHeight="1" thickBot="1" thickTop="1">
      <c r="A31" s="45"/>
      <c r="B31" s="40"/>
      <c r="C31" s="40"/>
      <c r="D31" s="40"/>
      <c r="E31" s="40"/>
      <c r="F31" s="40"/>
      <c r="G31" s="40"/>
      <c r="H31" s="40"/>
      <c r="I31" s="40"/>
      <c r="J31" s="46"/>
      <c r="K31" s="132"/>
      <c r="L31" s="137"/>
      <c r="M31" s="137"/>
      <c r="N31" s="137"/>
      <c r="O31" s="137"/>
      <c r="P31" s="137"/>
      <c r="Q31" s="137"/>
      <c r="R31" s="137"/>
      <c r="S31" s="137"/>
      <c r="T31" s="137"/>
      <c r="U31" s="137"/>
      <c r="V31" s="137"/>
      <c r="W31" s="137"/>
      <c r="X31" s="137"/>
      <c r="Y31" s="137"/>
    </row>
    <row r="32" spans="1:25" s="4" customFormat="1" ht="66" customHeight="1" thickBot="1" thickTop="1">
      <c r="A32" s="39" t="s">
        <v>32</v>
      </c>
      <c r="B32" s="192" t="s">
        <v>33</v>
      </c>
      <c r="C32" s="193"/>
      <c r="D32" s="193"/>
      <c r="E32" s="193"/>
      <c r="F32" s="193"/>
      <c r="G32" s="193"/>
      <c r="H32" s="193"/>
      <c r="I32" s="195"/>
      <c r="J32" s="5">
        <f>+J22-J30</f>
        <v>0</v>
      </c>
      <c r="K32" s="133" t="s">
        <v>10</v>
      </c>
      <c r="L32" s="141"/>
      <c r="M32" s="141"/>
      <c r="N32" s="141"/>
      <c r="O32" s="141"/>
      <c r="P32" s="141"/>
      <c r="Q32" s="141"/>
      <c r="R32" s="141"/>
      <c r="S32" s="141"/>
      <c r="T32" s="141"/>
      <c r="U32" s="141"/>
      <c r="V32" s="141"/>
      <c r="W32" s="141"/>
      <c r="X32" s="141"/>
      <c r="Y32" s="141"/>
    </row>
    <row r="33" spans="1:10" ht="15.75" thickTop="1">
      <c r="A33" s="47"/>
      <c r="B33" s="47"/>
      <c r="C33" s="47"/>
      <c r="D33" s="47"/>
      <c r="E33" s="47"/>
      <c r="F33" s="47"/>
      <c r="G33" s="47"/>
      <c r="H33" s="47"/>
      <c r="I33" s="47"/>
      <c r="J33" s="47"/>
    </row>
    <row r="34" spans="1:10" ht="15">
      <c r="A34" s="47"/>
      <c r="B34" s="47"/>
      <c r="C34" s="47"/>
      <c r="D34" s="47"/>
      <c r="E34" s="47"/>
      <c r="F34" s="47"/>
      <c r="G34" s="47"/>
      <c r="H34" s="47"/>
      <c r="I34" s="47"/>
      <c r="J34" s="47"/>
    </row>
    <row r="35" spans="1:10" ht="15">
      <c r="A35" s="47"/>
      <c r="B35" s="47"/>
      <c r="C35" s="47"/>
      <c r="D35" s="47"/>
      <c r="E35" s="47"/>
      <c r="F35" s="47"/>
      <c r="G35" s="47"/>
      <c r="H35" s="47"/>
      <c r="I35" s="47"/>
      <c r="J35" s="47"/>
    </row>
    <row r="36" spans="1:10" ht="15">
      <c r="A36" s="47"/>
      <c r="B36" s="47"/>
      <c r="C36" s="47"/>
      <c r="D36" s="47"/>
      <c r="E36" s="47"/>
      <c r="F36" s="47"/>
      <c r="G36" s="47"/>
      <c r="H36" s="47"/>
      <c r="I36" s="47"/>
      <c r="J36" s="47"/>
    </row>
    <row r="37" spans="1:10" ht="15.75" thickBot="1">
      <c r="A37" s="47"/>
      <c r="B37" s="47"/>
      <c r="C37" s="47"/>
      <c r="D37" s="47"/>
      <c r="E37" s="47"/>
      <c r="F37" s="47"/>
      <c r="G37" s="47"/>
      <c r="H37" s="47"/>
      <c r="I37" s="47"/>
      <c r="J37" s="47"/>
    </row>
    <row r="38" spans="1:25" s="4" customFormat="1" ht="81.75" customHeight="1" thickBot="1" thickTop="1">
      <c r="A38" s="39" t="s">
        <v>28</v>
      </c>
      <c r="B38" s="192" t="s">
        <v>65</v>
      </c>
      <c r="C38" s="193"/>
      <c r="D38" s="193"/>
      <c r="E38" s="193"/>
      <c r="F38" s="193"/>
      <c r="G38" s="193"/>
      <c r="H38" s="193"/>
      <c r="I38" s="194"/>
      <c r="J38" s="49" t="s">
        <v>29</v>
      </c>
      <c r="K38" s="132" t="s">
        <v>22</v>
      </c>
      <c r="L38" s="141"/>
      <c r="M38" s="141"/>
      <c r="N38" s="141"/>
      <c r="O38" s="141"/>
      <c r="P38" s="141"/>
      <c r="Q38" s="141"/>
      <c r="R38" s="141"/>
      <c r="S38" s="141"/>
      <c r="T38" s="141"/>
      <c r="U38" s="141"/>
      <c r="V38" s="141"/>
      <c r="W38" s="141"/>
      <c r="X38" s="141"/>
      <c r="Y38" s="141"/>
    </row>
    <row r="39" ht="15.75" thickTop="1"/>
    <row r="42" ht="15.75" thickBot="1"/>
    <row r="43" spans="1:10" ht="84" customHeight="1" thickTop="1">
      <c r="A43" s="114" t="s">
        <v>73</v>
      </c>
      <c r="B43" s="115"/>
      <c r="C43" s="115"/>
      <c r="D43" s="115"/>
      <c r="E43" s="115"/>
      <c r="F43" s="115"/>
      <c r="G43" s="115"/>
      <c r="H43" s="115"/>
      <c r="I43" s="116"/>
      <c r="J43" s="117"/>
    </row>
    <row r="44" spans="1:10" ht="15">
      <c r="A44" s="118"/>
      <c r="B44" s="119"/>
      <c r="C44" s="119"/>
      <c r="D44" s="119"/>
      <c r="E44" s="119"/>
      <c r="F44" s="119"/>
      <c r="G44" s="119"/>
      <c r="H44" s="119"/>
      <c r="I44" s="119"/>
      <c r="J44" s="120"/>
    </row>
    <row r="45" spans="1:10" ht="91.5" customHeight="1">
      <c r="A45" s="148" t="s">
        <v>74</v>
      </c>
      <c r="B45" s="149"/>
      <c r="C45" s="149"/>
      <c r="D45" s="149"/>
      <c r="E45" s="149"/>
      <c r="F45" s="149"/>
      <c r="G45" s="149"/>
      <c r="H45" s="149"/>
      <c r="I45" s="149"/>
      <c r="J45" s="150"/>
    </row>
    <row r="46" spans="1:10" ht="91.5" customHeight="1">
      <c r="A46" s="148" t="s">
        <v>75</v>
      </c>
      <c r="B46" s="149"/>
      <c r="C46" s="149"/>
      <c r="D46" s="149"/>
      <c r="E46" s="149"/>
      <c r="F46" s="149"/>
      <c r="G46" s="149"/>
      <c r="H46" s="149"/>
      <c r="I46" s="149"/>
      <c r="J46" s="150"/>
    </row>
    <row r="47" spans="1:10" ht="127.5" customHeight="1">
      <c r="A47" s="148" t="s">
        <v>83</v>
      </c>
      <c r="B47" s="149"/>
      <c r="C47" s="149"/>
      <c r="D47" s="149"/>
      <c r="E47" s="149"/>
      <c r="F47" s="149"/>
      <c r="G47" s="149"/>
      <c r="H47" s="149"/>
      <c r="I47" s="149"/>
      <c r="J47" s="150"/>
    </row>
    <row r="48" spans="1:10" ht="91.5" customHeight="1" thickBot="1">
      <c r="A48" s="189" t="s">
        <v>76</v>
      </c>
      <c r="B48" s="190"/>
      <c r="C48" s="190"/>
      <c r="D48" s="190"/>
      <c r="E48" s="190"/>
      <c r="F48" s="190"/>
      <c r="G48" s="190"/>
      <c r="H48" s="190"/>
      <c r="I48" s="190"/>
      <c r="J48" s="191"/>
    </row>
    <row r="49" spans="1:10" ht="33.75" customHeight="1" thickTop="1">
      <c r="A49" s="122"/>
      <c r="B49" s="123"/>
      <c r="C49" s="123"/>
      <c r="D49" s="123"/>
      <c r="E49" s="123"/>
      <c r="F49" s="123"/>
      <c r="G49" s="123"/>
      <c r="H49" s="123"/>
      <c r="I49" s="123"/>
      <c r="J49" s="123"/>
    </row>
    <row r="50" spans="1:16" ht="36">
      <c r="A50" s="127" t="s">
        <v>80</v>
      </c>
      <c r="B50" s="124" t="s">
        <v>81</v>
      </c>
      <c r="C50" s="125"/>
      <c r="D50" s="126"/>
      <c r="E50" s="126"/>
      <c r="F50" s="119"/>
      <c r="G50" s="185"/>
      <c r="H50" s="149"/>
      <c r="I50" s="149"/>
      <c r="J50" s="149"/>
      <c r="K50" s="149"/>
      <c r="L50" s="149"/>
      <c r="M50" s="149"/>
      <c r="N50" s="149"/>
      <c r="O50" s="149"/>
      <c r="P50" s="150"/>
    </row>
    <row r="51" ht="23.25" customHeight="1"/>
    <row r="52" spans="1:25" s="2" customFormat="1" ht="35.25" customHeight="1">
      <c r="A52" s="7" t="s">
        <v>24</v>
      </c>
      <c r="K52" s="134"/>
      <c r="L52" s="134"/>
      <c r="M52" s="134"/>
      <c r="N52" s="134"/>
      <c r="O52" s="134"/>
      <c r="P52" s="134"/>
      <c r="Q52" s="134"/>
      <c r="R52" s="134"/>
      <c r="S52" s="134"/>
      <c r="T52" s="134"/>
      <c r="U52" s="134"/>
      <c r="V52" s="134"/>
      <c r="W52" s="134"/>
      <c r="X52" s="134"/>
      <c r="Y52" s="134"/>
    </row>
    <row r="53" spans="1:25" s="2" customFormat="1" ht="35.25" customHeight="1">
      <c r="A53" s="8" t="s">
        <v>25</v>
      </c>
      <c r="H53" s="9"/>
      <c r="K53" s="134"/>
      <c r="L53" s="134"/>
      <c r="M53" s="134"/>
      <c r="N53" s="134"/>
      <c r="O53" s="134"/>
      <c r="P53" s="134"/>
      <c r="Q53" s="134"/>
      <c r="R53" s="134"/>
      <c r="S53" s="134"/>
      <c r="T53" s="134"/>
      <c r="U53" s="134"/>
      <c r="V53" s="134"/>
      <c r="W53" s="134"/>
      <c r="X53" s="134"/>
      <c r="Y53" s="134"/>
    </row>
    <row r="54" spans="1:25" s="2" customFormat="1" ht="35.25" customHeight="1">
      <c r="A54" s="8" t="s">
        <v>64</v>
      </c>
      <c r="H54" s="11"/>
      <c r="I54" s="48"/>
      <c r="K54" s="134"/>
      <c r="L54" s="134"/>
      <c r="M54" s="134"/>
      <c r="N54" s="134"/>
      <c r="O54" s="134"/>
      <c r="P54" s="134"/>
      <c r="Q54" s="134"/>
      <c r="R54" s="134"/>
      <c r="S54" s="134"/>
      <c r="T54" s="134"/>
      <c r="U54" s="134"/>
      <c r="V54" s="134"/>
      <c r="W54" s="134"/>
      <c r="X54" s="134"/>
      <c r="Y54" s="134"/>
    </row>
    <row r="55" spans="1:25" s="2" customFormat="1" ht="35.25" customHeight="1" thickBot="1">
      <c r="A55" s="8" t="s">
        <v>98</v>
      </c>
      <c r="H55" s="12"/>
      <c r="K55" s="134"/>
      <c r="L55" s="134"/>
      <c r="M55" s="134"/>
      <c r="N55" s="134"/>
      <c r="O55" s="134"/>
      <c r="P55" s="134"/>
      <c r="Q55" s="134"/>
      <c r="R55" s="134"/>
      <c r="S55" s="134"/>
      <c r="T55" s="134"/>
      <c r="U55" s="134"/>
      <c r="V55" s="134"/>
      <c r="W55" s="134"/>
      <c r="X55" s="134"/>
      <c r="Y55" s="134"/>
    </row>
    <row r="56" spans="1:25" s="2" customFormat="1" ht="35.25" customHeight="1" thickBot="1" thickTop="1">
      <c r="A56" s="8" t="s">
        <v>26</v>
      </c>
      <c r="H56" s="10"/>
      <c r="K56" s="134"/>
      <c r="L56" s="134"/>
      <c r="M56" s="134"/>
      <c r="N56" s="134"/>
      <c r="O56" s="134"/>
      <c r="P56" s="134"/>
      <c r="Q56" s="134"/>
      <c r="R56" s="134"/>
      <c r="S56" s="134"/>
      <c r="T56" s="134"/>
      <c r="U56" s="134"/>
      <c r="V56" s="134"/>
      <c r="W56" s="134"/>
      <c r="X56" s="134"/>
      <c r="Y56" s="134"/>
    </row>
    <row r="57" ht="15.75" thickTop="1"/>
    <row r="59" spans="8:25" s="6" customFormat="1" ht="24" customHeight="1">
      <c r="H59" s="13"/>
      <c r="K59" s="135"/>
      <c r="L59" s="135"/>
      <c r="M59" s="135"/>
      <c r="N59" s="135"/>
      <c r="O59" s="135"/>
      <c r="P59" s="135"/>
      <c r="Q59" s="135"/>
      <c r="R59" s="135"/>
      <c r="S59" s="135"/>
      <c r="T59" s="135"/>
      <c r="U59" s="135"/>
      <c r="V59" s="135"/>
      <c r="W59" s="135"/>
      <c r="X59" s="135"/>
      <c r="Y59" s="135"/>
    </row>
    <row r="60" spans="8:25" s="6" customFormat="1" ht="23.25" customHeight="1">
      <c r="H60" s="13"/>
      <c r="K60" s="135"/>
      <c r="L60" s="135"/>
      <c r="M60" s="135"/>
      <c r="N60" s="135"/>
      <c r="O60" s="135"/>
      <c r="P60" s="135"/>
      <c r="Q60" s="135"/>
      <c r="R60" s="135"/>
      <c r="S60" s="135"/>
      <c r="T60" s="135"/>
      <c r="U60" s="135"/>
      <c r="V60" s="135"/>
      <c r="W60" s="135"/>
      <c r="X60" s="135"/>
      <c r="Y60" s="135"/>
    </row>
    <row r="61" spans="11:25" s="6" customFormat="1" ht="24" customHeight="1">
      <c r="K61" s="135"/>
      <c r="L61" s="135"/>
      <c r="M61" s="135"/>
      <c r="N61" s="135"/>
      <c r="O61" s="135"/>
      <c r="P61" s="135"/>
      <c r="Q61" s="135"/>
      <c r="R61" s="135"/>
      <c r="S61" s="135"/>
      <c r="T61" s="135"/>
      <c r="U61" s="135"/>
      <c r="V61" s="135"/>
      <c r="W61" s="135"/>
      <c r="X61" s="135"/>
      <c r="Y61" s="135"/>
    </row>
  </sheetData>
  <sheetProtection/>
  <mergeCells count="30">
    <mergeCell ref="G50:P50"/>
    <mergeCell ref="C21:H21"/>
    <mergeCell ref="C28:H28"/>
    <mergeCell ref="C29:H29"/>
    <mergeCell ref="A46:J46"/>
    <mergeCell ref="A47:J47"/>
    <mergeCell ref="A48:J48"/>
    <mergeCell ref="B38:I38"/>
    <mergeCell ref="C27:H27"/>
    <mergeCell ref="B32:I32"/>
    <mergeCell ref="A8:J9"/>
    <mergeCell ref="A1:J1"/>
    <mergeCell ref="A2:J2"/>
    <mergeCell ref="A4:J4"/>
    <mergeCell ref="A5:J5"/>
    <mergeCell ref="A6:J6"/>
    <mergeCell ref="A10:I11"/>
    <mergeCell ref="J10:J11"/>
    <mergeCell ref="C16:H16"/>
    <mergeCell ref="L16:Q16"/>
    <mergeCell ref="B22:I22"/>
    <mergeCell ref="C20:H20"/>
    <mergeCell ref="C18:H18"/>
    <mergeCell ref="B19:I19"/>
    <mergeCell ref="B30:I30"/>
    <mergeCell ref="A45:J45"/>
    <mergeCell ref="C17:H17"/>
    <mergeCell ref="L22:Q22"/>
    <mergeCell ref="A23:I24"/>
    <mergeCell ref="J23:J24"/>
  </mergeCells>
  <printOptions horizontalCentered="1"/>
  <pageMargins left="0" right="0" top="0.5905511811023623" bottom="0.3937007874015748" header="0.5118110236220472" footer="0.5118110236220472"/>
  <pageSetup horizontalDpi="300" verticalDpi="300" orientation="portrait" paperSize="9" scale="33" r:id="rId1"/>
  <rowBreaks count="1" manualBreakCount="1">
    <brk id="39" max="9" man="1"/>
  </rowBreaks>
</worksheet>
</file>

<file path=xl/worksheets/sheet2.xml><?xml version="1.0" encoding="utf-8"?>
<worksheet xmlns="http://schemas.openxmlformats.org/spreadsheetml/2006/main" xmlns:r="http://schemas.openxmlformats.org/officeDocument/2006/relationships">
  <sheetPr>
    <pageSetUpPr fitToPage="1"/>
  </sheetPr>
  <dimension ref="A1:IV40"/>
  <sheetViews>
    <sheetView showGridLines="0" zoomScale="45" zoomScaleNormal="45" zoomScaleSheetLayoutView="42" zoomScalePageLayoutView="0" workbookViewId="0" topLeftCell="A4">
      <selection activeCell="H14" sqref="H14:J14"/>
    </sheetView>
  </sheetViews>
  <sheetFormatPr defaultColWidth="9.140625" defaultRowHeight="15"/>
  <cols>
    <col min="1" max="1" width="21.57421875" style="47" customWidth="1"/>
    <col min="2" max="2" width="18.421875" style="47" customWidth="1"/>
    <col min="3" max="3" width="47.421875" style="47" customWidth="1"/>
    <col min="4" max="5" width="9.140625" style="47" customWidth="1"/>
    <col min="6" max="6" width="69.28125" style="47" customWidth="1"/>
    <col min="7" max="7" width="11.140625" style="47" customWidth="1"/>
    <col min="8" max="9" width="31.7109375" style="47" customWidth="1"/>
    <col min="10" max="10" width="34.57421875" style="47" customWidth="1"/>
    <col min="11" max="11" width="21.28125" style="51" customWidth="1"/>
    <col min="12" max="12" width="10.57421875" style="47" bestFit="1" customWidth="1"/>
    <col min="13" max="13" width="9.421875" style="47" bestFit="1" customWidth="1"/>
    <col min="14" max="16" width="10.57421875" style="47" bestFit="1" customWidth="1"/>
    <col min="17" max="17" width="9.421875" style="47" bestFit="1" customWidth="1"/>
    <col min="18" max="18" width="10.57421875" style="47" bestFit="1" customWidth="1"/>
    <col min="19" max="19" width="9.28125" style="47" bestFit="1" customWidth="1"/>
    <col min="20" max="21" width="10.00390625" style="47" bestFit="1" customWidth="1"/>
    <col min="22" max="22" width="9.28125" style="47" bestFit="1" customWidth="1"/>
    <col min="23" max="23" width="10.00390625" style="47" bestFit="1" customWidth="1"/>
    <col min="24" max="24" width="9.28125" style="47" bestFit="1" customWidth="1"/>
    <col min="25" max="25" width="10.00390625" style="47" bestFit="1" customWidth="1"/>
    <col min="26" max="26" width="9.28125" style="47" bestFit="1" customWidth="1"/>
    <col min="27" max="27" width="10.00390625" style="47" bestFit="1" customWidth="1"/>
    <col min="28" max="32" width="9.28125" style="47" bestFit="1" customWidth="1"/>
    <col min="33" max="16384" width="9.140625" style="47" customWidth="1"/>
  </cols>
  <sheetData>
    <row r="1" spans="1:10" ht="135" customHeight="1" thickBot="1">
      <c r="A1" s="172" t="s">
        <v>67</v>
      </c>
      <c r="B1" s="172"/>
      <c r="C1" s="172"/>
      <c r="D1" s="172"/>
      <c r="E1" s="172"/>
      <c r="F1" s="172"/>
      <c r="G1" s="172"/>
      <c r="H1" s="172"/>
      <c r="I1" s="172"/>
      <c r="J1" s="172"/>
    </row>
    <row r="2" spans="1:11" s="52" customFormat="1" ht="45" customHeight="1" thickTop="1">
      <c r="A2" s="173" t="s">
        <v>107</v>
      </c>
      <c r="B2" s="174"/>
      <c r="C2" s="174"/>
      <c r="D2" s="174"/>
      <c r="E2" s="174"/>
      <c r="F2" s="174"/>
      <c r="G2" s="174"/>
      <c r="H2" s="174"/>
      <c r="I2" s="174"/>
      <c r="J2" s="175"/>
      <c r="K2" s="51"/>
    </row>
    <row r="3" spans="1:11" s="52" customFormat="1" ht="24.75" customHeight="1">
      <c r="A3" s="14"/>
      <c r="B3" s="15"/>
      <c r="C3" s="15"/>
      <c r="D3" s="15"/>
      <c r="E3" s="15"/>
      <c r="F3" s="15"/>
      <c r="G3" s="15"/>
      <c r="H3" s="15"/>
      <c r="I3" s="15"/>
      <c r="J3" s="16"/>
      <c r="K3" s="51"/>
    </row>
    <row r="4" spans="1:11" s="52" customFormat="1" ht="45.75" customHeight="1">
      <c r="A4" s="202" t="s">
        <v>60</v>
      </c>
      <c r="B4" s="203"/>
      <c r="C4" s="203"/>
      <c r="D4" s="203"/>
      <c r="E4" s="203"/>
      <c r="F4" s="203"/>
      <c r="G4" s="203"/>
      <c r="H4" s="203"/>
      <c r="I4" s="203"/>
      <c r="J4" s="204"/>
      <c r="K4" s="51"/>
    </row>
    <row r="5" spans="1:10" ht="24.75" customHeight="1">
      <c r="A5" s="179"/>
      <c r="B5" s="180"/>
      <c r="C5" s="180"/>
      <c r="D5" s="180"/>
      <c r="E5" s="180"/>
      <c r="F5" s="180"/>
      <c r="G5" s="180"/>
      <c r="H5" s="180"/>
      <c r="I5" s="180"/>
      <c r="J5" s="181"/>
    </row>
    <row r="6" spans="1:10" ht="60.75" customHeight="1">
      <c r="A6" s="182" t="s">
        <v>52</v>
      </c>
      <c r="B6" s="183"/>
      <c r="C6" s="183"/>
      <c r="D6" s="183"/>
      <c r="E6" s="183"/>
      <c r="F6" s="183"/>
      <c r="G6" s="183"/>
      <c r="H6" s="183"/>
      <c r="I6" s="183"/>
      <c r="J6" s="184"/>
    </row>
    <row r="7" spans="1:10" ht="51" customHeight="1" thickBot="1">
      <c r="A7" s="17"/>
      <c r="B7" s="18"/>
      <c r="C7" s="18"/>
      <c r="D7" s="18"/>
      <c r="E7" s="18"/>
      <c r="F7" s="18"/>
      <c r="G7" s="18"/>
      <c r="H7" s="18"/>
      <c r="I7" s="53" t="s">
        <v>48</v>
      </c>
      <c r="J7" s="54"/>
    </row>
    <row r="8" spans="1:11" s="56" customFormat="1" ht="29.25" customHeight="1" thickBot="1" thickTop="1">
      <c r="A8" s="45"/>
      <c r="B8" s="40"/>
      <c r="C8" s="40"/>
      <c r="D8" s="40"/>
      <c r="E8" s="40"/>
      <c r="F8" s="40"/>
      <c r="G8" s="40"/>
      <c r="H8" s="40"/>
      <c r="I8" s="40"/>
      <c r="J8" s="46"/>
      <c r="K8" s="55"/>
    </row>
    <row r="9" spans="1:11" s="59" customFormat="1" ht="66" customHeight="1" thickBot="1" thickTop="1">
      <c r="A9" s="39" t="s">
        <v>32</v>
      </c>
      <c r="B9" s="200" t="s">
        <v>49</v>
      </c>
      <c r="C9" s="201"/>
      <c r="D9" s="201"/>
      <c r="E9" s="201"/>
      <c r="F9" s="201"/>
      <c r="G9" s="201"/>
      <c r="H9" s="201"/>
      <c r="I9" s="50"/>
      <c r="J9" s="144">
        <f>+'All. A 09 P'!J32</f>
        <v>0</v>
      </c>
      <c r="K9" s="58"/>
    </row>
    <row r="10" spans="1:11" s="59" customFormat="1" ht="36" thickBot="1" thickTop="1">
      <c r="A10" s="45"/>
      <c r="B10" s="57"/>
      <c r="C10" s="57"/>
      <c r="D10" s="57"/>
      <c r="E10" s="57"/>
      <c r="F10" s="57"/>
      <c r="G10" s="57"/>
      <c r="H10" s="57"/>
      <c r="I10" s="50"/>
      <c r="J10" s="60" t="s">
        <v>39</v>
      </c>
      <c r="K10" s="58"/>
    </row>
    <row r="11" spans="1:11" s="59" customFormat="1" ht="62.25" customHeight="1" thickBot="1" thickTop="1">
      <c r="A11" s="34"/>
      <c r="B11" s="61"/>
      <c r="C11" s="61"/>
      <c r="D11" s="61"/>
      <c r="E11" s="61"/>
      <c r="F11" s="61"/>
      <c r="G11" s="61"/>
      <c r="H11" s="61"/>
      <c r="I11" s="62"/>
      <c r="K11" s="58"/>
    </row>
    <row r="12" spans="1:10" ht="61.5" customHeight="1" thickBot="1" thickTop="1">
      <c r="A12" s="63" t="s">
        <v>50</v>
      </c>
      <c r="B12" s="198" t="s">
        <v>45</v>
      </c>
      <c r="C12" s="198"/>
      <c r="D12" s="198"/>
      <c r="E12" s="198"/>
      <c r="F12" s="198"/>
      <c r="G12" s="198"/>
      <c r="H12" s="198"/>
      <c r="I12" s="198"/>
      <c r="J12" s="199"/>
    </row>
    <row r="13" spans="1:10" ht="61.5" customHeight="1" thickBot="1" thickTop="1">
      <c r="A13" s="64"/>
      <c r="B13" s="65"/>
      <c r="C13" s="65"/>
      <c r="D13" s="65"/>
      <c r="E13" s="65"/>
      <c r="F13" s="65"/>
      <c r="G13" s="65"/>
      <c r="H13" s="66" t="s">
        <v>34</v>
      </c>
      <c r="I13" s="66" t="s">
        <v>37</v>
      </c>
      <c r="J13" s="67" t="s">
        <v>38</v>
      </c>
    </row>
    <row r="14" spans="1:10" ht="54.75" customHeight="1" thickBot="1" thickTop="1">
      <c r="A14" s="68" t="s">
        <v>92</v>
      </c>
      <c r="B14" s="65"/>
      <c r="C14" s="65"/>
      <c r="D14" s="65"/>
      <c r="E14" s="65"/>
      <c r="F14" s="65"/>
      <c r="G14" s="65"/>
      <c r="H14" s="69">
        <v>0.17</v>
      </c>
      <c r="I14" s="69">
        <v>0.62</v>
      </c>
      <c r="J14" s="69">
        <v>1.25</v>
      </c>
    </row>
    <row r="15" spans="1:10" ht="36.75" customHeight="1" thickTop="1">
      <c r="A15" s="64"/>
      <c r="B15" s="65"/>
      <c r="C15" s="65"/>
      <c r="D15" s="65"/>
      <c r="E15" s="65"/>
      <c r="F15" s="65"/>
      <c r="G15" s="65"/>
      <c r="H15" s="70" t="s">
        <v>35</v>
      </c>
      <c r="I15" s="70" t="s">
        <v>43</v>
      </c>
      <c r="J15" s="71" t="s">
        <v>36</v>
      </c>
    </row>
    <row r="16" spans="1:10" ht="45.75">
      <c r="A16" s="64"/>
      <c r="B16" s="65"/>
      <c r="C16" s="65"/>
      <c r="D16" s="65"/>
      <c r="E16" s="65"/>
      <c r="F16" s="65"/>
      <c r="G16" s="65"/>
      <c r="H16" s="72"/>
      <c r="I16" s="73"/>
      <c r="J16" s="74"/>
    </row>
    <row r="17" spans="1:10" ht="35.25" thickBot="1">
      <c r="A17" s="75"/>
      <c r="B17" s="76"/>
      <c r="C17" s="76"/>
      <c r="D17" s="76"/>
      <c r="E17" s="76"/>
      <c r="F17" s="76"/>
      <c r="G17" s="65"/>
      <c r="H17" s="66" t="s">
        <v>34</v>
      </c>
      <c r="I17" s="66" t="s">
        <v>37</v>
      </c>
      <c r="J17" s="67" t="s">
        <v>38</v>
      </c>
    </row>
    <row r="18" spans="1:10" ht="51.75" customHeight="1" thickBot="1" thickTop="1">
      <c r="A18" s="77" t="s">
        <v>68</v>
      </c>
      <c r="B18" s="65"/>
      <c r="C18" s="65"/>
      <c r="D18" s="65"/>
      <c r="E18" s="65"/>
      <c r="F18" s="65"/>
      <c r="G18" s="65"/>
      <c r="H18" s="78">
        <f>-H14*$J$9</f>
        <v>0</v>
      </c>
      <c r="I18" s="78">
        <f>-I14*$J$9</f>
        <v>0</v>
      </c>
      <c r="J18" s="78">
        <f>-J14*$J$9</f>
        <v>0</v>
      </c>
    </row>
    <row r="19" spans="1:10" ht="31.5" thickTop="1">
      <c r="A19" s="79"/>
      <c r="B19" s="65"/>
      <c r="C19" s="65"/>
      <c r="D19" s="65"/>
      <c r="E19" s="65"/>
      <c r="F19" s="65"/>
      <c r="G19" s="65"/>
      <c r="H19" s="80" t="s">
        <v>56</v>
      </c>
      <c r="I19" s="80" t="s">
        <v>57</v>
      </c>
      <c r="J19" s="81" t="s">
        <v>58</v>
      </c>
    </row>
    <row r="20" spans="1:10" ht="36" thickBot="1">
      <c r="A20" s="82"/>
      <c r="B20" s="83"/>
      <c r="C20" s="83"/>
      <c r="D20" s="83"/>
      <c r="E20" s="83"/>
      <c r="F20" s="83"/>
      <c r="G20" s="83"/>
      <c r="H20" s="84"/>
      <c r="I20" s="84"/>
      <c r="J20" s="85"/>
    </row>
    <row r="21" spans="1:12" s="76" customFormat="1" ht="32.25" customHeight="1" thickBot="1" thickTop="1">
      <c r="A21" s="86"/>
      <c r="B21" s="86"/>
      <c r="C21" s="86"/>
      <c r="D21" s="86"/>
      <c r="E21" s="86"/>
      <c r="F21" s="86"/>
      <c r="G21" s="86"/>
      <c r="H21" s="86"/>
      <c r="I21" s="87"/>
      <c r="J21" s="88"/>
      <c r="K21" s="89"/>
      <c r="L21" s="90"/>
    </row>
    <row r="22" spans="1:10" ht="61.5" customHeight="1" thickBot="1" thickTop="1">
      <c r="A22" s="63" t="s">
        <v>42</v>
      </c>
      <c r="B22" s="198" t="s">
        <v>93</v>
      </c>
      <c r="C22" s="198"/>
      <c r="D22" s="198"/>
      <c r="E22" s="198"/>
      <c r="F22" s="198"/>
      <c r="G22" s="198"/>
      <c r="H22" s="198"/>
      <c r="I22" s="198"/>
      <c r="J22" s="199"/>
    </row>
    <row r="23" spans="1:12" ht="19.5" customHeight="1" thickTop="1">
      <c r="A23" s="91"/>
      <c r="B23" s="92"/>
      <c r="C23" s="92"/>
      <c r="D23" s="92"/>
      <c r="E23" s="92"/>
      <c r="F23" s="92"/>
      <c r="G23" s="92"/>
      <c r="H23" s="92"/>
      <c r="I23" s="87"/>
      <c r="J23" s="93"/>
      <c r="K23" s="94"/>
      <c r="L23" s="95"/>
    </row>
    <row r="24" spans="1:12" ht="60.75" customHeight="1" thickBot="1">
      <c r="A24" s="196"/>
      <c r="B24" s="197"/>
      <c r="C24" s="197"/>
      <c r="D24" s="197"/>
      <c r="E24" s="197"/>
      <c r="F24" s="197"/>
      <c r="G24" s="197"/>
      <c r="H24" s="96" t="s">
        <v>34</v>
      </c>
      <c r="I24" s="96" t="s">
        <v>37</v>
      </c>
      <c r="J24" s="93" t="s">
        <v>38</v>
      </c>
      <c r="K24" s="94"/>
      <c r="L24" s="95"/>
    </row>
    <row r="25" spans="1:25" ht="51.75" customHeight="1" thickBot="1" thickTop="1">
      <c r="A25" s="77" t="s">
        <v>46</v>
      </c>
      <c r="B25" s="97"/>
      <c r="C25" s="97"/>
      <c r="D25" s="97"/>
      <c r="E25" s="97"/>
      <c r="F25" s="97"/>
      <c r="G25" s="97"/>
      <c r="H25" s="10">
        <f>J9+H18</f>
        <v>0</v>
      </c>
      <c r="I25" s="10">
        <f>+J9+I18</f>
        <v>0</v>
      </c>
      <c r="J25" s="10">
        <f>+J9+J18</f>
        <v>0</v>
      </c>
      <c r="K25" s="94"/>
      <c r="L25" s="98"/>
      <c r="M25" s="98"/>
      <c r="N25" s="98"/>
      <c r="O25" s="98"/>
      <c r="P25" s="98"/>
      <c r="Q25" s="98"/>
      <c r="R25" s="98"/>
      <c r="S25" s="98"/>
      <c r="T25" s="98"/>
      <c r="U25" s="98"/>
      <c r="V25" s="98"/>
      <c r="W25" s="98"/>
      <c r="X25" s="98"/>
      <c r="Y25" s="94"/>
    </row>
    <row r="26" spans="1:25" ht="31.5" thickTop="1">
      <c r="A26" s="79" t="s">
        <v>47</v>
      </c>
      <c r="B26" s="97"/>
      <c r="C26" s="97"/>
      <c r="D26" s="97"/>
      <c r="E26" s="97"/>
      <c r="F26" s="97"/>
      <c r="G26" s="97"/>
      <c r="H26" s="80" t="s">
        <v>61</v>
      </c>
      <c r="I26" s="80" t="s">
        <v>62</v>
      </c>
      <c r="J26" s="81" t="s">
        <v>63</v>
      </c>
      <c r="K26" s="94"/>
      <c r="L26" s="98"/>
      <c r="M26" s="98"/>
      <c r="N26" s="98"/>
      <c r="O26" s="98"/>
      <c r="P26" s="98"/>
      <c r="Q26" s="98"/>
      <c r="R26" s="98"/>
      <c r="S26" s="98"/>
      <c r="T26" s="98"/>
      <c r="U26" s="98"/>
      <c r="V26" s="98"/>
      <c r="W26" s="98"/>
      <c r="X26" s="98"/>
      <c r="Y26" s="94"/>
    </row>
    <row r="27" spans="1:25" ht="46.5" thickBot="1">
      <c r="A27" s="99"/>
      <c r="B27" s="100"/>
      <c r="C27" s="100"/>
      <c r="D27" s="100"/>
      <c r="E27" s="100"/>
      <c r="F27" s="100"/>
      <c r="G27" s="100"/>
      <c r="H27" s="101"/>
      <c r="I27" s="101"/>
      <c r="J27" s="85"/>
      <c r="K27" s="94"/>
      <c r="L27" s="98"/>
      <c r="M27" s="98"/>
      <c r="N27" s="98"/>
      <c r="O27" s="98"/>
      <c r="P27" s="98"/>
      <c r="Q27" s="98"/>
      <c r="R27" s="98"/>
      <c r="S27" s="98"/>
      <c r="T27" s="98"/>
      <c r="U27" s="98"/>
      <c r="V27" s="98"/>
      <c r="W27" s="98"/>
      <c r="X27" s="98"/>
      <c r="Y27" s="94"/>
    </row>
    <row r="28" spans="1:25" ht="46.5" thickTop="1">
      <c r="A28" s="102"/>
      <c r="B28" s="97"/>
      <c r="C28" s="97"/>
      <c r="D28" s="97"/>
      <c r="E28" s="97"/>
      <c r="F28" s="97"/>
      <c r="G28" s="97"/>
      <c r="H28" s="103"/>
      <c r="I28" s="103"/>
      <c r="J28" s="80"/>
      <c r="K28" s="94"/>
      <c r="L28" s="98"/>
      <c r="M28" s="98"/>
      <c r="N28" s="98"/>
      <c r="O28" s="98"/>
      <c r="P28" s="98"/>
      <c r="Q28" s="98"/>
      <c r="R28" s="98"/>
      <c r="S28" s="98"/>
      <c r="T28" s="98"/>
      <c r="U28" s="98"/>
      <c r="V28" s="98"/>
      <c r="W28" s="98"/>
      <c r="X28" s="98"/>
      <c r="Y28" s="94"/>
    </row>
    <row r="29" spans="1:256" ht="33">
      <c r="A29" s="7" t="s">
        <v>24</v>
      </c>
      <c r="B29" s="52"/>
      <c r="C29" s="52"/>
      <c r="D29" s="52"/>
      <c r="E29" s="52"/>
      <c r="F29" s="52"/>
      <c r="G29" s="52"/>
      <c r="H29" s="52"/>
      <c r="I29" s="52"/>
      <c r="J29" s="52"/>
      <c r="K29" s="52"/>
      <c r="L29" s="98"/>
      <c r="M29" s="98"/>
      <c r="N29" s="98"/>
      <c r="O29" s="98"/>
      <c r="P29" s="98"/>
      <c r="Q29" s="98"/>
      <c r="R29" s="98"/>
      <c r="S29" s="98"/>
      <c r="T29" s="98"/>
      <c r="U29" s="98"/>
      <c r="V29" s="98"/>
      <c r="W29" s="98"/>
      <c r="X29" s="98"/>
      <c r="Y29" s="94"/>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6" customFormat="1" ht="33.75" customHeight="1">
      <c r="A30" s="8" t="s">
        <v>25</v>
      </c>
      <c r="B30" s="52"/>
      <c r="C30" s="52"/>
      <c r="D30" s="52"/>
      <c r="E30" s="52"/>
      <c r="F30" s="52"/>
      <c r="G30" s="52"/>
      <c r="H30" s="9"/>
      <c r="I30" s="52"/>
      <c r="J30" s="52"/>
      <c r="K30" s="52"/>
      <c r="L30" s="98"/>
      <c r="M30" s="98"/>
      <c r="N30" s="98"/>
      <c r="O30" s="98"/>
      <c r="P30" s="98"/>
      <c r="Q30" s="98"/>
      <c r="R30" s="98"/>
      <c r="S30" s="98"/>
      <c r="T30" s="98"/>
      <c r="U30" s="98"/>
      <c r="V30" s="98"/>
      <c r="W30" s="98"/>
      <c r="X30" s="98"/>
      <c r="Y30" s="94"/>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 customFormat="1" ht="33.75" customHeight="1">
      <c r="A31" s="8" t="s">
        <v>64</v>
      </c>
      <c r="B31" s="52"/>
      <c r="C31" s="52"/>
      <c r="D31" s="52"/>
      <c r="E31" s="52"/>
      <c r="F31" s="52"/>
      <c r="G31" s="52"/>
      <c r="H31" s="11"/>
      <c r="I31" s="52"/>
      <c r="J31" s="52"/>
      <c r="K31" s="52"/>
      <c r="L31" s="104"/>
      <c r="M31" s="104"/>
      <c r="N31" s="104"/>
      <c r="O31" s="104"/>
      <c r="P31" s="104"/>
      <c r="Q31" s="104"/>
      <c r="R31" s="104"/>
      <c r="S31" s="104"/>
      <c r="T31" s="104"/>
      <c r="U31" s="104"/>
      <c r="V31" s="104"/>
      <c r="W31" s="104"/>
      <c r="X31" s="104"/>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6" customFormat="1" ht="33.75" customHeight="1" thickBot="1">
      <c r="A32" s="8" t="s">
        <v>98</v>
      </c>
      <c r="B32" s="52"/>
      <c r="C32" s="52"/>
      <c r="D32" s="52"/>
      <c r="E32" s="52"/>
      <c r="F32" s="52"/>
      <c r="G32" s="52"/>
      <c r="H32" s="1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33.75" customHeight="1" thickBot="1" thickTop="1">
      <c r="A33" s="8" t="s">
        <v>26</v>
      </c>
      <c r="B33" s="52"/>
      <c r="C33" s="52"/>
      <c r="D33" s="52"/>
      <c r="E33" s="52"/>
      <c r="F33" s="52"/>
      <c r="G33" s="52"/>
      <c r="H33" s="1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A24:G24"/>
    <mergeCell ref="B22:J22"/>
    <mergeCell ref="B12:J12"/>
    <mergeCell ref="B9:H9"/>
    <mergeCell ref="A1:J1"/>
    <mergeCell ref="A2:J2"/>
    <mergeCell ref="A4:J4"/>
    <mergeCell ref="A5:J5"/>
    <mergeCell ref="A6:J6"/>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showGridLines="0" zoomScale="45" zoomScaleNormal="45" zoomScaleSheetLayoutView="42" zoomScalePageLayoutView="0" workbookViewId="0" topLeftCell="A1">
      <selection activeCell="J9" sqref="J9"/>
    </sheetView>
  </sheetViews>
  <sheetFormatPr defaultColWidth="9.140625" defaultRowHeight="15"/>
  <cols>
    <col min="1" max="1" width="21.57421875" style="47" customWidth="1"/>
    <col min="2" max="2" width="18.421875" style="47" customWidth="1"/>
    <col min="3" max="3" width="47.421875" style="47" customWidth="1"/>
    <col min="4" max="5" width="9.140625" style="47" customWidth="1"/>
    <col min="6" max="6" width="69.28125" style="47" customWidth="1"/>
    <col min="7" max="7" width="11.140625" style="47" customWidth="1"/>
    <col min="8" max="9" width="31.7109375" style="47" customWidth="1"/>
    <col min="10" max="10" width="34.57421875" style="47" customWidth="1"/>
    <col min="11" max="11" width="21.28125" style="51" customWidth="1"/>
    <col min="12" max="12" width="10.57421875" style="47" bestFit="1" customWidth="1"/>
    <col min="13" max="13" width="9.421875" style="47" bestFit="1" customWidth="1"/>
    <col min="14" max="16" width="10.57421875" style="47" bestFit="1" customWidth="1"/>
    <col min="17" max="17" width="9.421875" style="47" bestFit="1" customWidth="1"/>
    <col min="18" max="18" width="10.57421875" style="47" bestFit="1" customWidth="1"/>
    <col min="19" max="19" width="9.28125" style="47" bestFit="1" customWidth="1"/>
    <col min="20" max="21" width="10.00390625" style="47" bestFit="1" customWidth="1"/>
    <col min="22" max="22" width="9.28125" style="47" bestFit="1" customWidth="1"/>
    <col min="23" max="23" width="10.00390625" style="47" bestFit="1" customWidth="1"/>
    <col min="24" max="24" width="9.28125" style="47" bestFit="1" customWidth="1"/>
    <col min="25" max="25" width="10.00390625" style="47" bestFit="1" customWidth="1"/>
    <col min="26" max="26" width="9.28125" style="47" bestFit="1" customWidth="1"/>
    <col min="27" max="27" width="10.00390625" style="47" bestFit="1" customWidth="1"/>
    <col min="28" max="32" width="9.28125" style="47" bestFit="1" customWidth="1"/>
    <col min="33" max="16384" width="9.140625" style="47" customWidth="1"/>
  </cols>
  <sheetData>
    <row r="1" spans="1:10" ht="135" customHeight="1" thickBot="1">
      <c r="A1" s="172" t="s">
        <v>69</v>
      </c>
      <c r="B1" s="172"/>
      <c r="C1" s="172"/>
      <c r="D1" s="172"/>
      <c r="E1" s="172"/>
      <c r="F1" s="172"/>
      <c r="G1" s="172"/>
      <c r="H1" s="172"/>
      <c r="I1" s="172"/>
      <c r="J1" s="172"/>
    </row>
    <row r="2" spans="1:11" s="52" customFormat="1" ht="45" customHeight="1" thickTop="1">
      <c r="A2" s="173" t="s">
        <v>107</v>
      </c>
      <c r="B2" s="174"/>
      <c r="C2" s="174"/>
      <c r="D2" s="174"/>
      <c r="E2" s="174"/>
      <c r="F2" s="174"/>
      <c r="G2" s="174"/>
      <c r="H2" s="174"/>
      <c r="I2" s="174"/>
      <c r="J2" s="175"/>
      <c r="K2" s="51"/>
    </row>
    <row r="3" spans="1:11" s="52" customFormat="1" ht="24.75" customHeight="1">
      <c r="A3" s="14"/>
      <c r="B3" s="15"/>
      <c r="C3" s="15"/>
      <c r="D3" s="15"/>
      <c r="E3" s="15"/>
      <c r="F3" s="15"/>
      <c r="G3" s="15"/>
      <c r="H3" s="15"/>
      <c r="I3" s="15"/>
      <c r="J3" s="16"/>
      <c r="K3" s="51"/>
    </row>
    <row r="4" spans="1:11" s="52" customFormat="1" ht="45.75" customHeight="1">
      <c r="A4" s="202" t="s">
        <v>60</v>
      </c>
      <c r="B4" s="203"/>
      <c r="C4" s="203"/>
      <c r="D4" s="203"/>
      <c r="E4" s="203"/>
      <c r="F4" s="203"/>
      <c r="G4" s="203"/>
      <c r="H4" s="203"/>
      <c r="I4" s="203"/>
      <c r="J4" s="204"/>
      <c r="K4" s="51"/>
    </row>
    <row r="5" spans="1:10" ht="24.75" customHeight="1">
      <c r="A5" s="179"/>
      <c r="B5" s="180"/>
      <c r="C5" s="180"/>
      <c r="D5" s="180"/>
      <c r="E5" s="180"/>
      <c r="F5" s="180"/>
      <c r="G5" s="180"/>
      <c r="H5" s="180"/>
      <c r="I5" s="180"/>
      <c r="J5" s="181"/>
    </row>
    <row r="6" spans="1:10" ht="60.75" customHeight="1">
      <c r="A6" s="182" t="s">
        <v>52</v>
      </c>
      <c r="B6" s="183"/>
      <c r="C6" s="183"/>
      <c r="D6" s="183"/>
      <c r="E6" s="183"/>
      <c r="F6" s="183"/>
      <c r="G6" s="183"/>
      <c r="H6" s="183"/>
      <c r="I6" s="183"/>
      <c r="J6" s="184"/>
    </row>
    <row r="7" spans="1:10" ht="51" customHeight="1" thickBot="1">
      <c r="A7" s="17"/>
      <c r="B7" s="18"/>
      <c r="C7" s="18"/>
      <c r="D7" s="18"/>
      <c r="E7" s="18"/>
      <c r="F7" s="18"/>
      <c r="G7" s="18"/>
      <c r="H7" s="18"/>
      <c r="I7" s="53" t="s">
        <v>48</v>
      </c>
      <c r="J7" s="54"/>
    </row>
    <row r="8" spans="1:11" s="56" customFormat="1" ht="29.25" customHeight="1" thickBot="1" thickTop="1">
      <c r="A8" s="45"/>
      <c r="B8" s="40"/>
      <c r="C8" s="40"/>
      <c r="D8" s="40"/>
      <c r="E8" s="40"/>
      <c r="F8" s="40"/>
      <c r="G8" s="40"/>
      <c r="H8" s="40"/>
      <c r="I8" s="40"/>
      <c r="J8" s="46"/>
      <c r="K8" s="55"/>
    </row>
    <row r="9" spans="1:11" s="59" customFormat="1" ht="66" customHeight="1" thickBot="1" thickTop="1">
      <c r="A9" s="39" t="s">
        <v>32</v>
      </c>
      <c r="B9" s="200" t="s">
        <v>49</v>
      </c>
      <c r="C9" s="201"/>
      <c r="D9" s="201"/>
      <c r="E9" s="201"/>
      <c r="F9" s="201"/>
      <c r="G9" s="201"/>
      <c r="H9" s="201"/>
      <c r="I9" s="50"/>
      <c r="J9" s="144">
        <f>+'All. A 09 P'!J32</f>
        <v>0</v>
      </c>
      <c r="K9" s="58"/>
    </row>
    <row r="10" spans="1:11" s="59" customFormat="1" ht="36" thickBot="1" thickTop="1">
      <c r="A10" s="45"/>
      <c r="B10" s="57"/>
      <c r="C10" s="57"/>
      <c r="D10" s="57"/>
      <c r="E10" s="57"/>
      <c r="F10" s="57"/>
      <c r="G10" s="57"/>
      <c r="H10" s="57"/>
      <c r="I10" s="50"/>
      <c r="J10" s="60" t="s">
        <v>39</v>
      </c>
      <c r="K10" s="58"/>
    </row>
    <row r="11" spans="1:11" s="59" customFormat="1" ht="62.25" customHeight="1" thickBot="1" thickTop="1">
      <c r="A11" s="34"/>
      <c r="B11" s="61"/>
      <c r="C11" s="61"/>
      <c r="D11" s="61"/>
      <c r="E11" s="61"/>
      <c r="F11" s="61"/>
      <c r="G11" s="61"/>
      <c r="H11" s="61"/>
      <c r="I11" s="62"/>
      <c r="K11" s="58"/>
    </row>
    <row r="12" spans="1:10" ht="61.5" customHeight="1" thickBot="1" thickTop="1">
      <c r="A12" s="63" t="s">
        <v>50</v>
      </c>
      <c r="B12" s="198" t="s">
        <v>45</v>
      </c>
      <c r="C12" s="198"/>
      <c r="D12" s="198"/>
      <c r="E12" s="198"/>
      <c r="F12" s="198"/>
      <c r="G12" s="198"/>
      <c r="H12" s="198"/>
      <c r="I12" s="198"/>
      <c r="J12" s="199"/>
    </row>
    <row r="13" spans="1:10" ht="61.5" customHeight="1" thickBot="1" thickTop="1">
      <c r="A13" s="64"/>
      <c r="B13" s="65"/>
      <c r="C13" s="65"/>
      <c r="D13" s="65"/>
      <c r="E13" s="65"/>
      <c r="F13" s="65"/>
      <c r="G13" s="65"/>
      <c r="H13" s="66" t="s">
        <v>34</v>
      </c>
      <c r="I13" s="66" t="s">
        <v>37</v>
      </c>
      <c r="J13" s="67" t="s">
        <v>38</v>
      </c>
    </row>
    <row r="14" spans="1:10" ht="54.75" customHeight="1" thickBot="1" thickTop="1">
      <c r="A14" s="68" t="s">
        <v>94</v>
      </c>
      <c r="B14" s="65"/>
      <c r="C14" s="65"/>
      <c r="D14" s="65"/>
      <c r="E14" s="65"/>
      <c r="F14" s="65"/>
      <c r="G14" s="65"/>
      <c r="H14" s="69">
        <v>0.22</v>
      </c>
      <c r="I14" s="69">
        <v>0.8</v>
      </c>
      <c r="J14" s="69">
        <v>1.5</v>
      </c>
    </row>
    <row r="15" spans="1:10" ht="36.75" customHeight="1" thickTop="1">
      <c r="A15" s="64"/>
      <c r="B15" s="65"/>
      <c r="C15" s="65"/>
      <c r="D15" s="65"/>
      <c r="E15" s="65"/>
      <c r="F15" s="65"/>
      <c r="G15" s="65"/>
      <c r="H15" s="70" t="s">
        <v>35</v>
      </c>
      <c r="I15" s="70" t="s">
        <v>43</v>
      </c>
      <c r="J15" s="71" t="s">
        <v>36</v>
      </c>
    </row>
    <row r="16" spans="1:10" ht="45.75">
      <c r="A16" s="64"/>
      <c r="B16" s="65"/>
      <c r="C16" s="65"/>
      <c r="D16" s="65"/>
      <c r="E16" s="65"/>
      <c r="F16" s="65"/>
      <c r="G16" s="65"/>
      <c r="H16" s="72"/>
      <c r="I16" s="73"/>
      <c r="J16" s="74"/>
    </row>
    <row r="17" spans="1:10" ht="35.25" thickBot="1">
      <c r="A17" s="75"/>
      <c r="B17" s="76"/>
      <c r="C17" s="76"/>
      <c r="D17" s="76"/>
      <c r="E17" s="76"/>
      <c r="F17" s="76"/>
      <c r="G17" s="65"/>
      <c r="H17" s="66" t="s">
        <v>34</v>
      </c>
      <c r="I17" s="66" t="s">
        <v>37</v>
      </c>
      <c r="J17" s="67" t="s">
        <v>38</v>
      </c>
    </row>
    <row r="18" spans="1:10" ht="51.75" customHeight="1" thickBot="1" thickTop="1">
      <c r="A18" s="77" t="s">
        <v>68</v>
      </c>
      <c r="B18" s="65"/>
      <c r="C18" s="65"/>
      <c r="D18" s="65"/>
      <c r="E18" s="65"/>
      <c r="F18" s="65"/>
      <c r="G18" s="65"/>
      <c r="H18" s="78">
        <f>-H14*$J$9</f>
        <v>0</v>
      </c>
      <c r="I18" s="78">
        <f>-I14*$J$9</f>
        <v>0</v>
      </c>
      <c r="J18" s="78">
        <f>-J14*$J$9</f>
        <v>0</v>
      </c>
    </row>
    <row r="19" spans="1:10" ht="31.5" thickTop="1">
      <c r="A19" s="79"/>
      <c r="B19" s="65"/>
      <c r="C19" s="65"/>
      <c r="D19" s="65"/>
      <c r="E19" s="65"/>
      <c r="F19" s="65"/>
      <c r="G19" s="65"/>
      <c r="H19" s="80" t="s">
        <v>56</v>
      </c>
      <c r="I19" s="80" t="s">
        <v>57</v>
      </c>
      <c r="J19" s="81" t="s">
        <v>58</v>
      </c>
    </row>
    <row r="20" spans="1:10" ht="36" thickBot="1">
      <c r="A20" s="82"/>
      <c r="B20" s="83"/>
      <c r="C20" s="83"/>
      <c r="D20" s="83"/>
      <c r="E20" s="83"/>
      <c r="F20" s="83"/>
      <c r="G20" s="83"/>
      <c r="H20" s="84"/>
      <c r="I20" s="84"/>
      <c r="J20" s="85"/>
    </row>
    <row r="21" spans="1:12" s="76" customFormat="1" ht="22.5" customHeight="1" thickBot="1" thickTop="1">
      <c r="A21" s="86"/>
      <c r="B21" s="86"/>
      <c r="C21" s="86"/>
      <c r="D21" s="86"/>
      <c r="E21" s="86"/>
      <c r="F21" s="86"/>
      <c r="G21" s="86"/>
      <c r="H21" s="86"/>
      <c r="I21" s="87"/>
      <c r="J21" s="105"/>
      <c r="K21" s="89"/>
      <c r="L21" s="90"/>
    </row>
    <row r="22" spans="1:10" ht="61.5" customHeight="1" thickBot="1" thickTop="1">
      <c r="A22" s="63" t="s">
        <v>42</v>
      </c>
      <c r="B22" s="198" t="s">
        <v>93</v>
      </c>
      <c r="C22" s="198"/>
      <c r="D22" s="198"/>
      <c r="E22" s="198"/>
      <c r="F22" s="198"/>
      <c r="G22" s="198"/>
      <c r="H22" s="198"/>
      <c r="I22" s="198"/>
      <c r="J22" s="199"/>
    </row>
    <row r="23" spans="1:12" ht="19.5" customHeight="1" thickTop="1">
      <c r="A23" s="91"/>
      <c r="B23" s="92"/>
      <c r="C23" s="92"/>
      <c r="D23" s="92"/>
      <c r="E23" s="92"/>
      <c r="F23" s="92"/>
      <c r="G23" s="92"/>
      <c r="H23" s="92"/>
      <c r="I23" s="87"/>
      <c r="J23" s="93"/>
      <c r="K23" s="94"/>
      <c r="L23" s="95"/>
    </row>
    <row r="24" spans="1:12" ht="60.75" customHeight="1" thickBot="1">
      <c r="A24" s="196"/>
      <c r="B24" s="197"/>
      <c r="C24" s="197"/>
      <c r="D24" s="197"/>
      <c r="E24" s="197"/>
      <c r="F24" s="197"/>
      <c r="G24" s="197"/>
      <c r="H24" s="96" t="s">
        <v>34</v>
      </c>
      <c r="I24" s="96" t="s">
        <v>37</v>
      </c>
      <c r="J24" s="93" t="s">
        <v>38</v>
      </c>
      <c r="K24" s="94"/>
      <c r="L24" s="95"/>
    </row>
    <row r="25" spans="1:25" ht="51.75" customHeight="1" thickBot="1" thickTop="1">
      <c r="A25" s="77" t="s">
        <v>46</v>
      </c>
      <c r="B25" s="97"/>
      <c r="C25" s="97"/>
      <c r="D25" s="97"/>
      <c r="E25" s="97"/>
      <c r="F25" s="97"/>
      <c r="G25" s="97"/>
      <c r="H25" s="10">
        <f>J9+H18</f>
        <v>0</v>
      </c>
      <c r="I25" s="10">
        <f>+J9+I18</f>
        <v>0</v>
      </c>
      <c r="J25" s="10">
        <f>+J9+J18</f>
        <v>0</v>
      </c>
      <c r="K25" s="94"/>
      <c r="L25" s="98"/>
      <c r="M25" s="98"/>
      <c r="N25" s="98"/>
      <c r="O25" s="98"/>
      <c r="P25" s="98"/>
      <c r="Q25" s="98"/>
      <c r="R25" s="98"/>
      <c r="S25" s="98"/>
      <c r="T25" s="98"/>
      <c r="U25" s="98"/>
      <c r="V25" s="98"/>
      <c r="W25" s="98"/>
      <c r="X25" s="98"/>
      <c r="Y25" s="94"/>
    </row>
    <row r="26" spans="1:25" ht="31.5" thickTop="1">
      <c r="A26" s="79" t="s">
        <v>47</v>
      </c>
      <c r="B26" s="97"/>
      <c r="C26" s="97"/>
      <c r="D26" s="97"/>
      <c r="E26" s="97"/>
      <c r="F26" s="97"/>
      <c r="G26" s="97"/>
      <c r="H26" s="80" t="s">
        <v>61</v>
      </c>
      <c r="I26" s="80" t="s">
        <v>62</v>
      </c>
      <c r="J26" s="81" t="s">
        <v>63</v>
      </c>
      <c r="K26" s="94"/>
      <c r="L26" s="98"/>
      <c r="M26" s="98"/>
      <c r="N26" s="98"/>
      <c r="O26" s="98"/>
      <c r="P26" s="98"/>
      <c r="Q26" s="98"/>
      <c r="R26" s="98"/>
      <c r="S26" s="98"/>
      <c r="T26" s="98"/>
      <c r="U26" s="98"/>
      <c r="V26" s="98"/>
      <c r="W26" s="98"/>
      <c r="X26" s="98"/>
      <c r="Y26" s="94"/>
    </row>
    <row r="27" spans="1:25" ht="46.5" thickBot="1">
      <c r="A27" s="99"/>
      <c r="B27" s="100"/>
      <c r="C27" s="100"/>
      <c r="D27" s="100"/>
      <c r="E27" s="100"/>
      <c r="F27" s="100"/>
      <c r="G27" s="100"/>
      <c r="H27" s="101"/>
      <c r="I27" s="101"/>
      <c r="J27" s="85"/>
      <c r="K27" s="94"/>
      <c r="L27" s="98"/>
      <c r="M27" s="98"/>
      <c r="N27" s="98"/>
      <c r="O27" s="98"/>
      <c r="P27" s="98"/>
      <c r="Q27" s="98"/>
      <c r="R27" s="98"/>
      <c r="S27" s="98"/>
      <c r="T27" s="98"/>
      <c r="U27" s="98"/>
      <c r="V27" s="98"/>
      <c r="W27" s="98"/>
      <c r="X27" s="98"/>
      <c r="Y27" s="94"/>
    </row>
    <row r="28" spans="1:25" ht="46.5" thickTop="1">
      <c r="A28" s="102"/>
      <c r="B28" s="97"/>
      <c r="C28" s="97"/>
      <c r="D28" s="97"/>
      <c r="E28" s="97"/>
      <c r="F28" s="97"/>
      <c r="G28" s="97"/>
      <c r="H28" s="103"/>
      <c r="I28" s="103"/>
      <c r="J28" s="80"/>
      <c r="K28" s="94"/>
      <c r="L28" s="98"/>
      <c r="M28" s="98"/>
      <c r="N28" s="98"/>
      <c r="O28" s="98"/>
      <c r="P28" s="98"/>
      <c r="Q28" s="98"/>
      <c r="R28" s="98"/>
      <c r="S28" s="98"/>
      <c r="T28" s="98"/>
      <c r="U28" s="98"/>
      <c r="V28" s="98"/>
      <c r="W28" s="98"/>
      <c r="X28" s="98"/>
      <c r="Y28" s="94"/>
    </row>
    <row r="29" spans="1:256" ht="33">
      <c r="A29" s="7" t="s">
        <v>24</v>
      </c>
      <c r="B29" s="52"/>
      <c r="C29" s="52"/>
      <c r="D29" s="52"/>
      <c r="E29" s="52"/>
      <c r="F29" s="52"/>
      <c r="G29" s="52"/>
      <c r="H29" s="52"/>
      <c r="I29" s="52"/>
      <c r="J29" s="52"/>
      <c r="K29" s="52"/>
      <c r="L29" s="98"/>
      <c r="M29" s="98"/>
      <c r="N29" s="98"/>
      <c r="O29" s="98"/>
      <c r="P29" s="98"/>
      <c r="Q29" s="98"/>
      <c r="R29" s="98"/>
      <c r="S29" s="98"/>
      <c r="T29" s="98"/>
      <c r="U29" s="98"/>
      <c r="V29" s="98"/>
      <c r="W29" s="98"/>
      <c r="X29" s="98"/>
      <c r="Y29" s="94"/>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6" customFormat="1" ht="33.75" customHeight="1">
      <c r="A30" s="8" t="s">
        <v>25</v>
      </c>
      <c r="B30" s="52"/>
      <c r="C30" s="52"/>
      <c r="D30" s="52"/>
      <c r="E30" s="52"/>
      <c r="F30" s="52"/>
      <c r="G30" s="52"/>
      <c r="H30" s="9"/>
      <c r="I30" s="52"/>
      <c r="J30" s="52"/>
      <c r="K30" s="52"/>
      <c r="L30" s="98"/>
      <c r="M30" s="98"/>
      <c r="N30" s="98"/>
      <c r="O30" s="98"/>
      <c r="P30" s="98"/>
      <c r="Q30" s="98"/>
      <c r="R30" s="98"/>
      <c r="S30" s="98"/>
      <c r="T30" s="98"/>
      <c r="U30" s="98"/>
      <c r="V30" s="98"/>
      <c r="W30" s="98"/>
      <c r="X30" s="98"/>
      <c r="Y30" s="94"/>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 customFormat="1" ht="33.75" customHeight="1">
      <c r="A31" s="8" t="s">
        <v>64</v>
      </c>
      <c r="B31" s="52"/>
      <c r="C31" s="52"/>
      <c r="D31" s="52"/>
      <c r="E31" s="52"/>
      <c r="F31" s="52"/>
      <c r="G31" s="52"/>
      <c r="H31" s="11"/>
      <c r="I31" s="52"/>
      <c r="J31" s="52"/>
      <c r="K31" s="52"/>
      <c r="L31" s="104"/>
      <c r="M31" s="104"/>
      <c r="N31" s="104"/>
      <c r="O31" s="104"/>
      <c r="P31" s="104"/>
      <c r="Q31" s="104"/>
      <c r="R31" s="104"/>
      <c r="S31" s="104"/>
      <c r="T31" s="104"/>
      <c r="U31" s="104"/>
      <c r="V31" s="104"/>
      <c r="W31" s="104"/>
      <c r="X31" s="104"/>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6" customFormat="1" ht="33.75" customHeight="1" thickBot="1">
      <c r="A32" s="8" t="s">
        <v>98</v>
      </c>
      <c r="B32" s="52"/>
      <c r="C32" s="52"/>
      <c r="D32" s="52"/>
      <c r="E32" s="52"/>
      <c r="F32" s="52"/>
      <c r="G32" s="52"/>
      <c r="H32" s="1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33.75" customHeight="1" thickBot="1" thickTop="1">
      <c r="A33" s="8" t="s">
        <v>26</v>
      </c>
      <c r="B33" s="52"/>
      <c r="C33" s="52"/>
      <c r="D33" s="52"/>
      <c r="E33" s="52"/>
      <c r="F33" s="52"/>
      <c r="G33" s="52"/>
      <c r="H33" s="1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A24:G24"/>
    <mergeCell ref="A1:J1"/>
    <mergeCell ref="A2:J2"/>
    <mergeCell ref="A4:J4"/>
    <mergeCell ref="A5:J5"/>
    <mergeCell ref="A6:J6"/>
    <mergeCell ref="B9:H9"/>
    <mergeCell ref="B12:J12"/>
    <mergeCell ref="B22:J22"/>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IV40"/>
  <sheetViews>
    <sheetView showGridLines="0" tabSelected="1" zoomScale="45" zoomScaleNormal="45" zoomScaleSheetLayoutView="42" zoomScalePageLayoutView="0" workbookViewId="0" topLeftCell="A1">
      <selection activeCell="J9" sqref="J9"/>
    </sheetView>
  </sheetViews>
  <sheetFormatPr defaultColWidth="9.140625" defaultRowHeight="15"/>
  <cols>
    <col min="1" max="1" width="21.57421875" style="47" customWidth="1"/>
    <col min="2" max="2" width="18.421875" style="47" customWidth="1"/>
    <col min="3" max="3" width="47.421875" style="47" customWidth="1"/>
    <col min="4" max="5" width="9.140625" style="47" customWidth="1"/>
    <col min="6" max="6" width="69.28125" style="47" customWidth="1"/>
    <col min="7" max="7" width="11.140625" style="47" customWidth="1"/>
    <col min="8" max="10" width="31.7109375" style="47" customWidth="1"/>
    <col min="11" max="11" width="21.28125" style="51" customWidth="1"/>
    <col min="12" max="12" width="10.57421875" style="47" bestFit="1" customWidth="1"/>
    <col min="13" max="13" width="9.421875" style="47" bestFit="1" customWidth="1"/>
    <col min="14" max="16" width="10.57421875" style="47" bestFit="1" customWidth="1"/>
    <col min="17" max="17" width="9.421875" style="47" bestFit="1" customWidth="1"/>
    <col min="18" max="18" width="10.57421875" style="47" bestFit="1" customWidth="1"/>
    <col min="19" max="19" width="9.28125" style="47" bestFit="1" customWidth="1"/>
    <col min="20" max="21" width="10.00390625" style="47" bestFit="1" customWidth="1"/>
    <col min="22" max="22" width="9.28125" style="47" bestFit="1" customWidth="1"/>
    <col min="23" max="23" width="10.00390625" style="47" bestFit="1" customWidth="1"/>
    <col min="24" max="24" width="9.28125" style="47" bestFit="1" customWidth="1"/>
    <col min="25" max="25" width="10.00390625" style="47" bestFit="1" customWidth="1"/>
    <col min="26" max="26" width="9.28125" style="47" bestFit="1" customWidth="1"/>
    <col min="27" max="27" width="10.00390625" style="47" bestFit="1" customWidth="1"/>
    <col min="28" max="32" width="9.28125" style="47" bestFit="1" customWidth="1"/>
    <col min="33" max="16384" width="9.140625" style="47" customWidth="1"/>
  </cols>
  <sheetData>
    <row r="1" spans="1:10" ht="135" customHeight="1" thickBot="1">
      <c r="A1" s="205" t="s">
        <v>102</v>
      </c>
      <c r="B1" s="205"/>
      <c r="C1" s="205"/>
      <c r="D1" s="205"/>
      <c r="E1" s="205"/>
      <c r="F1" s="205"/>
      <c r="G1" s="205"/>
      <c r="H1" s="205"/>
      <c r="I1" s="205"/>
      <c r="J1" s="205"/>
    </row>
    <row r="2" spans="1:11" s="52" customFormat="1" ht="61.5" customHeight="1" thickTop="1">
      <c r="A2" s="173" t="s">
        <v>107</v>
      </c>
      <c r="B2" s="174"/>
      <c r="C2" s="174"/>
      <c r="D2" s="174"/>
      <c r="E2" s="174"/>
      <c r="F2" s="174"/>
      <c r="G2" s="174"/>
      <c r="H2" s="174"/>
      <c r="I2" s="174"/>
      <c r="J2" s="175"/>
      <c r="K2" s="51"/>
    </row>
    <row r="3" spans="1:11" s="52" customFormat="1" ht="24.75" customHeight="1">
      <c r="A3" s="14"/>
      <c r="B3" s="15"/>
      <c r="C3" s="15"/>
      <c r="D3" s="15"/>
      <c r="E3" s="15"/>
      <c r="F3" s="15"/>
      <c r="G3" s="15"/>
      <c r="H3" s="15"/>
      <c r="I3" s="15"/>
      <c r="J3" s="16"/>
      <c r="K3" s="51"/>
    </row>
    <row r="4" spans="1:11" s="52" customFormat="1" ht="45.75" customHeight="1">
      <c r="A4" s="202" t="s">
        <v>60</v>
      </c>
      <c r="B4" s="203"/>
      <c r="C4" s="203"/>
      <c r="D4" s="203"/>
      <c r="E4" s="203"/>
      <c r="F4" s="203"/>
      <c r="G4" s="203"/>
      <c r="H4" s="203"/>
      <c r="I4" s="203"/>
      <c r="J4" s="204"/>
      <c r="K4" s="51"/>
    </row>
    <row r="5" spans="1:10" ht="24.75" customHeight="1">
      <c r="A5" s="179"/>
      <c r="B5" s="180"/>
      <c r="C5" s="180"/>
      <c r="D5" s="180"/>
      <c r="E5" s="180"/>
      <c r="F5" s="180"/>
      <c r="G5" s="180"/>
      <c r="H5" s="180"/>
      <c r="I5" s="180"/>
      <c r="J5" s="181"/>
    </row>
    <row r="6" spans="1:10" ht="60.75" customHeight="1">
      <c r="A6" s="182" t="s">
        <v>52</v>
      </c>
      <c r="B6" s="183"/>
      <c r="C6" s="183"/>
      <c r="D6" s="183"/>
      <c r="E6" s="183"/>
      <c r="F6" s="183"/>
      <c r="G6" s="183"/>
      <c r="H6" s="183"/>
      <c r="I6" s="183"/>
      <c r="J6" s="184"/>
    </row>
    <row r="7" spans="1:10" ht="51" customHeight="1" thickBot="1">
      <c r="A7" s="17"/>
      <c r="B7" s="18"/>
      <c r="C7" s="18"/>
      <c r="D7" s="18"/>
      <c r="E7" s="18"/>
      <c r="F7" s="18"/>
      <c r="G7" s="18"/>
      <c r="H7" s="18"/>
      <c r="I7" s="53" t="s">
        <v>48</v>
      </c>
      <c r="J7" s="54"/>
    </row>
    <row r="8" spans="1:11" s="56" customFormat="1" ht="29.25" customHeight="1" thickBot="1" thickTop="1">
      <c r="A8" s="45"/>
      <c r="B8" s="40"/>
      <c r="C8" s="40"/>
      <c r="D8" s="40"/>
      <c r="E8" s="40"/>
      <c r="F8" s="40"/>
      <c r="G8" s="40"/>
      <c r="H8" s="40"/>
      <c r="I8" s="40"/>
      <c r="J8" s="46"/>
      <c r="K8" s="55"/>
    </row>
    <row r="9" spans="1:11" s="59" customFormat="1" ht="66" customHeight="1" thickBot="1" thickTop="1">
      <c r="A9" s="39" t="s">
        <v>32</v>
      </c>
      <c r="B9" s="200" t="s">
        <v>49</v>
      </c>
      <c r="C9" s="201"/>
      <c r="D9" s="201"/>
      <c r="E9" s="201"/>
      <c r="F9" s="201"/>
      <c r="G9" s="201"/>
      <c r="H9" s="201"/>
      <c r="I9" s="50"/>
      <c r="J9" s="144">
        <f>+'All. A 09 P'!J32</f>
        <v>0</v>
      </c>
      <c r="K9" s="58"/>
    </row>
    <row r="10" spans="1:11" s="59" customFormat="1" ht="36" thickBot="1" thickTop="1">
      <c r="A10" s="45"/>
      <c r="B10" s="57"/>
      <c r="C10" s="57"/>
      <c r="D10" s="57"/>
      <c r="E10" s="57"/>
      <c r="F10" s="57"/>
      <c r="G10" s="57"/>
      <c r="H10" s="57"/>
      <c r="I10" s="50"/>
      <c r="J10" s="60" t="s">
        <v>39</v>
      </c>
      <c r="K10" s="58"/>
    </row>
    <row r="11" spans="1:11" s="59" customFormat="1" ht="62.25" customHeight="1" thickBot="1" thickTop="1">
      <c r="A11" s="34"/>
      <c r="B11" s="61"/>
      <c r="C11" s="61"/>
      <c r="D11" s="61"/>
      <c r="E11" s="61"/>
      <c r="F11" s="61"/>
      <c r="G11" s="61"/>
      <c r="H11" s="61"/>
      <c r="I11" s="62"/>
      <c r="J11" s="106"/>
      <c r="K11" s="58"/>
    </row>
    <row r="12" spans="1:10" ht="61.5" customHeight="1" thickBot="1" thickTop="1">
      <c r="A12" s="63" t="s">
        <v>50</v>
      </c>
      <c r="B12" s="198" t="s">
        <v>45</v>
      </c>
      <c r="C12" s="198"/>
      <c r="D12" s="198"/>
      <c r="E12" s="198"/>
      <c r="F12" s="198"/>
      <c r="G12" s="198"/>
      <c r="H12" s="198"/>
      <c r="I12" s="198"/>
      <c r="J12" s="199"/>
    </row>
    <row r="13" spans="1:10" ht="61.5" customHeight="1" thickBot="1" thickTop="1">
      <c r="A13" s="64"/>
      <c r="B13" s="65"/>
      <c r="C13" s="65"/>
      <c r="D13" s="65"/>
      <c r="E13" s="65"/>
      <c r="F13" s="65"/>
      <c r="G13" s="65"/>
      <c r="H13" s="66" t="s">
        <v>34</v>
      </c>
      <c r="I13" s="66" t="s">
        <v>37</v>
      </c>
      <c r="J13" s="67" t="s">
        <v>38</v>
      </c>
    </row>
    <row r="14" spans="1:10" ht="54.75" customHeight="1" thickBot="1" thickTop="1">
      <c r="A14" s="68" t="s">
        <v>95</v>
      </c>
      <c r="B14" s="65"/>
      <c r="C14" s="65"/>
      <c r="D14" s="65"/>
      <c r="E14" s="65"/>
      <c r="F14" s="65"/>
      <c r="G14" s="65"/>
      <c r="H14" s="69">
        <v>0.1</v>
      </c>
      <c r="I14" s="69">
        <v>0.1</v>
      </c>
      <c r="J14" s="69">
        <v>0</v>
      </c>
    </row>
    <row r="15" spans="1:10" ht="36.75" customHeight="1" thickTop="1">
      <c r="A15" s="64"/>
      <c r="B15" s="65"/>
      <c r="C15" s="65"/>
      <c r="D15" s="65"/>
      <c r="E15" s="65"/>
      <c r="F15" s="65"/>
      <c r="G15" s="65"/>
      <c r="H15" s="70" t="s">
        <v>35</v>
      </c>
      <c r="I15" s="70" t="s">
        <v>43</v>
      </c>
      <c r="J15" s="71" t="s">
        <v>36</v>
      </c>
    </row>
    <row r="16" spans="1:10" ht="45.75">
      <c r="A16" s="64"/>
      <c r="B16" s="65"/>
      <c r="C16" s="65"/>
      <c r="D16" s="65"/>
      <c r="E16" s="65"/>
      <c r="F16" s="65"/>
      <c r="G16" s="65"/>
      <c r="H16" s="72"/>
      <c r="I16" s="73"/>
      <c r="J16" s="74"/>
    </row>
    <row r="17" spans="1:10" ht="35.25" thickBot="1">
      <c r="A17" s="75"/>
      <c r="B17" s="76"/>
      <c r="C17" s="76"/>
      <c r="D17" s="76"/>
      <c r="E17" s="76"/>
      <c r="F17" s="76"/>
      <c r="G17" s="65"/>
      <c r="H17" s="66" t="s">
        <v>34</v>
      </c>
      <c r="I17" s="66" t="s">
        <v>37</v>
      </c>
      <c r="J17" s="67" t="s">
        <v>38</v>
      </c>
    </row>
    <row r="18" spans="1:10" ht="51.75" customHeight="1" thickBot="1" thickTop="1">
      <c r="A18" s="77" t="s">
        <v>70</v>
      </c>
      <c r="B18" s="65"/>
      <c r="C18" s="65"/>
      <c r="D18" s="65"/>
      <c r="E18" s="65"/>
      <c r="F18" s="65"/>
      <c r="G18" s="65"/>
      <c r="H18" s="78">
        <f>IF(H14*$J$9&gt;0,H14*$J$9,-H14*$J$9)</f>
        <v>0</v>
      </c>
      <c r="I18" s="78">
        <f>IF(I14*$J$9&gt;0,I14*$J$9,-I14*$J$9)</f>
        <v>0</v>
      </c>
      <c r="J18" s="78">
        <f>IF(J14*$J$9&gt;0,J14*$J$9,-J14*$J$9)</f>
        <v>0</v>
      </c>
    </row>
    <row r="19" spans="1:10" ht="33.75" thickTop="1">
      <c r="A19" s="107"/>
      <c r="B19" s="65"/>
      <c r="C19" s="65"/>
      <c r="D19" s="65"/>
      <c r="E19" s="65"/>
      <c r="F19" s="65"/>
      <c r="G19" s="65"/>
      <c r="H19" s="80" t="s">
        <v>99</v>
      </c>
      <c r="I19" s="80" t="s">
        <v>100</v>
      </c>
      <c r="J19" s="81" t="s">
        <v>101</v>
      </c>
    </row>
    <row r="20" spans="1:10" ht="36" thickBot="1">
      <c r="A20" s="82"/>
      <c r="B20" s="83"/>
      <c r="C20" s="83"/>
      <c r="D20" s="83"/>
      <c r="E20" s="83"/>
      <c r="F20" s="83"/>
      <c r="G20" s="83"/>
      <c r="H20" s="84"/>
      <c r="I20" s="84"/>
      <c r="J20" s="85"/>
    </row>
    <row r="21" spans="1:10" ht="62.25" customHeight="1" thickBot="1" thickTop="1">
      <c r="A21" s="108"/>
      <c r="B21" s="65"/>
      <c r="C21" s="65"/>
      <c r="D21" s="65"/>
      <c r="E21" s="65"/>
      <c r="F21" s="65"/>
      <c r="G21" s="65"/>
      <c r="H21" s="109"/>
      <c r="I21" s="109"/>
      <c r="J21" s="110"/>
    </row>
    <row r="22" spans="1:10" ht="61.5" customHeight="1" thickBot="1" thickTop="1">
      <c r="A22" s="63" t="s">
        <v>42</v>
      </c>
      <c r="B22" s="198" t="s">
        <v>93</v>
      </c>
      <c r="C22" s="198"/>
      <c r="D22" s="198"/>
      <c r="E22" s="198"/>
      <c r="F22" s="198"/>
      <c r="G22" s="198"/>
      <c r="H22" s="198"/>
      <c r="I22" s="198"/>
      <c r="J22" s="199"/>
    </row>
    <row r="23" spans="1:12" ht="19.5" customHeight="1" thickTop="1">
      <c r="A23" s="91"/>
      <c r="B23" s="92"/>
      <c r="C23" s="92"/>
      <c r="D23" s="92"/>
      <c r="E23" s="92"/>
      <c r="F23" s="92"/>
      <c r="G23" s="92"/>
      <c r="H23" s="92"/>
      <c r="I23" s="87"/>
      <c r="J23" s="93"/>
      <c r="K23" s="94"/>
      <c r="L23" s="95"/>
    </row>
    <row r="24" spans="1:12" ht="60.75" customHeight="1" thickBot="1">
      <c r="A24" s="196"/>
      <c r="B24" s="197"/>
      <c r="C24" s="197"/>
      <c r="D24" s="197"/>
      <c r="E24" s="197"/>
      <c r="F24" s="197"/>
      <c r="G24" s="197"/>
      <c r="H24" s="96" t="s">
        <v>34</v>
      </c>
      <c r="I24" s="96" t="s">
        <v>37</v>
      </c>
      <c r="J24" s="93" t="s">
        <v>38</v>
      </c>
      <c r="K24" s="94"/>
      <c r="L24" s="95"/>
    </row>
    <row r="25" spans="1:25" ht="51.75" customHeight="1" thickBot="1" thickTop="1">
      <c r="A25" s="77" t="s">
        <v>46</v>
      </c>
      <c r="B25" s="97"/>
      <c r="C25" s="97"/>
      <c r="D25" s="97"/>
      <c r="E25" s="97"/>
      <c r="F25" s="97"/>
      <c r="G25" s="97"/>
      <c r="H25" s="10">
        <f>+J9-H18</f>
        <v>0</v>
      </c>
      <c r="I25" s="10">
        <f>+J9-I18</f>
        <v>0</v>
      </c>
      <c r="J25" s="10">
        <f>+J9-J18</f>
        <v>0</v>
      </c>
      <c r="K25" s="94"/>
      <c r="L25" s="98"/>
      <c r="M25" s="98"/>
      <c r="N25" s="98"/>
      <c r="O25" s="98"/>
      <c r="P25" s="98"/>
      <c r="Q25" s="98"/>
      <c r="R25" s="98"/>
      <c r="S25" s="98"/>
      <c r="T25" s="98"/>
      <c r="U25" s="98"/>
      <c r="V25" s="98"/>
      <c r="W25" s="98"/>
      <c r="X25" s="98"/>
      <c r="Y25" s="94"/>
    </row>
    <row r="26" spans="1:25" ht="33.75" thickTop="1">
      <c r="A26" s="107" t="s">
        <v>47</v>
      </c>
      <c r="B26" s="97"/>
      <c r="C26" s="97"/>
      <c r="D26" s="97"/>
      <c r="E26" s="97"/>
      <c r="F26" s="97"/>
      <c r="G26" s="97"/>
      <c r="H26" s="80" t="s">
        <v>54</v>
      </c>
      <c r="I26" s="80" t="s">
        <v>53</v>
      </c>
      <c r="J26" s="81" t="s">
        <v>55</v>
      </c>
      <c r="K26" s="94"/>
      <c r="L26" s="98"/>
      <c r="M26" s="98"/>
      <c r="N26" s="98"/>
      <c r="O26" s="98"/>
      <c r="P26" s="98"/>
      <c r="Q26" s="98"/>
      <c r="R26" s="98"/>
      <c r="S26" s="98"/>
      <c r="T26" s="98"/>
      <c r="U26" s="98"/>
      <c r="V26" s="98"/>
      <c r="W26" s="98"/>
      <c r="X26" s="98"/>
      <c r="Y26" s="94"/>
    </row>
    <row r="27" spans="1:25" ht="46.5" thickBot="1">
      <c r="A27" s="99"/>
      <c r="B27" s="100"/>
      <c r="C27" s="100"/>
      <c r="D27" s="100"/>
      <c r="E27" s="100"/>
      <c r="F27" s="100"/>
      <c r="G27" s="100"/>
      <c r="H27" s="101"/>
      <c r="I27" s="101"/>
      <c r="J27" s="85"/>
      <c r="K27" s="94"/>
      <c r="L27" s="98"/>
      <c r="M27" s="98"/>
      <c r="N27" s="98"/>
      <c r="O27" s="98"/>
      <c r="P27" s="98"/>
      <c r="Q27" s="98"/>
      <c r="R27" s="98"/>
      <c r="S27" s="98"/>
      <c r="T27" s="98"/>
      <c r="U27" s="98"/>
      <c r="V27" s="98"/>
      <c r="W27" s="98"/>
      <c r="X27" s="98"/>
      <c r="Y27" s="94"/>
    </row>
    <row r="28" spans="1:25" ht="46.5" thickTop="1">
      <c r="A28" s="102"/>
      <c r="B28" s="97"/>
      <c r="C28" s="97"/>
      <c r="D28" s="97"/>
      <c r="E28" s="97"/>
      <c r="F28" s="97"/>
      <c r="G28" s="97"/>
      <c r="H28" s="103"/>
      <c r="I28" s="103"/>
      <c r="J28" s="80"/>
      <c r="K28" s="94"/>
      <c r="L28" s="98"/>
      <c r="M28" s="98"/>
      <c r="N28" s="98"/>
      <c r="O28" s="98"/>
      <c r="P28" s="98"/>
      <c r="Q28" s="98"/>
      <c r="R28" s="98"/>
      <c r="S28" s="98"/>
      <c r="T28" s="98"/>
      <c r="U28" s="98"/>
      <c r="V28" s="98"/>
      <c r="W28" s="98"/>
      <c r="X28" s="98"/>
      <c r="Y28" s="94"/>
    </row>
    <row r="29" spans="1:256" ht="33">
      <c r="A29" s="7" t="s">
        <v>24</v>
      </c>
      <c r="B29" s="52"/>
      <c r="C29" s="52"/>
      <c r="D29" s="52"/>
      <c r="E29" s="52"/>
      <c r="F29" s="52"/>
      <c r="G29" s="52"/>
      <c r="H29" s="52"/>
      <c r="I29" s="52"/>
      <c r="J29" s="52"/>
      <c r="K29" s="52"/>
      <c r="L29" s="98"/>
      <c r="M29" s="98"/>
      <c r="N29" s="98"/>
      <c r="O29" s="98"/>
      <c r="P29" s="98"/>
      <c r="Q29" s="98"/>
      <c r="R29" s="98"/>
      <c r="S29" s="98"/>
      <c r="T29" s="98"/>
      <c r="U29" s="98"/>
      <c r="V29" s="98"/>
      <c r="W29" s="98"/>
      <c r="X29" s="98"/>
      <c r="Y29" s="94"/>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6" customFormat="1" ht="33.75" customHeight="1">
      <c r="A30" s="8" t="s">
        <v>25</v>
      </c>
      <c r="B30" s="52"/>
      <c r="C30" s="52"/>
      <c r="D30" s="52"/>
      <c r="E30" s="52"/>
      <c r="F30" s="52"/>
      <c r="G30" s="52"/>
      <c r="H30" s="9"/>
      <c r="I30" s="52"/>
      <c r="J30" s="52"/>
      <c r="K30" s="52"/>
      <c r="L30" s="98"/>
      <c r="M30" s="98"/>
      <c r="N30" s="98"/>
      <c r="O30" s="98"/>
      <c r="P30" s="98"/>
      <c r="Q30" s="98"/>
      <c r="R30" s="98"/>
      <c r="S30" s="98"/>
      <c r="T30" s="98"/>
      <c r="U30" s="98"/>
      <c r="V30" s="98"/>
      <c r="W30" s="98"/>
      <c r="X30" s="98"/>
      <c r="Y30" s="94"/>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 customFormat="1" ht="33.75" customHeight="1">
      <c r="A31" s="8" t="s">
        <v>64</v>
      </c>
      <c r="B31" s="52"/>
      <c r="C31" s="52"/>
      <c r="D31" s="52"/>
      <c r="E31" s="52"/>
      <c r="F31" s="52"/>
      <c r="G31" s="52"/>
      <c r="H31" s="11"/>
      <c r="I31" s="52"/>
      <c r="J31" s="52"/>
      <c r="K31" s="52"/>
      <c r="L31" s="104"/>
      <c r="M31" s="104"/>
      <c r="N31" s="104"/>
      <c r="O31" s="104"/>
      <c r="P31" s="104"/>
      <c r="Q31" s="104"/>
      <c r="R31" s="104"/>
      <c r="S31" s="104"/>
      <c r="T31" s="104"/>
      <c r="U31" s="104"/>
      <c r="V31" s="104"/>
      <c r="W31" s="104"/>
      <c r="X31" s="104"/>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6" customFormat="1" ht="33.75" customHeight="1" thickBot="1">
      <c r="A32" s="8" t="s">
        <v>98</v>
      </c>
      <c r="B32" s="52"/>
      <c r="C32" s="52"/>
      <c r="D32" s="52"/>
      <c r="E32" s="52"/>
      <c r="F32" s="52"/>
      <c r="G32" s="52"/>
      <c r="H32" s="1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33.75" customHeight="1" thickBot="1" thickTop="1">
      <c r="A33" s="8" t="s">
        <v>26</v>
      </c>
      <c r="B33" s="52"/>
      <c r="C33" s="52"/>
      <c r="D33" s="52"/>
      <c r="E33" s="52"/>
      <c r="F33" s="52"/>
      <c r="G33" s="52"/>
      <c r="H33" s="1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B12:J12"/>
    <mergeCell ref="B22:J22"/>
    <mergeCell ref="A24:G24"/>
    <mergeCell ref="A1:J1"/>
    <mergeCell ref="A2:J2"/>
    <mergeCell ref="A4:J4"/>
    <mergeCell ref="A5:J5"/>
    <mergeCell ref="A6:J6"/>
    <mergeCell ref="B9:H9"/>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zoomScale="45" zoomScaleNormal="45" zoomScaleSheetLayoutView="42" zoomScalePageLayoutView="0" workbookViewId="0" topLeftCell="A1">
      <selection activeCell="J9" sqref="J9"/>
    </sheetView>
  </sheetViews>
  <sheetFormatPr defaultColWidth="9.140625" defaultRowHeight="15"/>
  <cols>
    <col min="1" max="1" width="21.57421875" style="47" customWidth="1"/>
    <col min="2" max="2" width="18.421875" style="47" customWidth="1"/>
    <col min="3" max="3" width="47.421875" style="47" customWidth="1"/>
    <col min="4" max="5" width="9.140625" style="47" customWidth="1"/>
    <col min="6" max="6" width="69.28125" style="47" customWidth="1"/>
    <col min="7" max="7" width="12.57421875" style="47" customWidth="1"/>
    <col min="8" max="10" width="31.7109375" style="47" customWidth="1"/>
    <col min="11" max="11" width="21.28125" style="51" customWidth="1"/>
    <col min="12" max="12" width="10.57421875" style="47" bestFit="1" customWidth="1"/>
    <col min="13" max="13" width="9.421875" style="47" bestFit="1" customWidth="1"/>
    <col min="14" max="16" width="10.57421875" style="47" bestFit="1" customWidth="1"/>
    <col min="17" max="17" width="9.421875" style="47" bestFit="1" customWidth="1"/>
    <col min="18" max="18" width="10.57421875" style="47" bestFit="1" customWidth="1"/>
    <col min="19" max="19" width="9.28125" style="47" bestFit="1" customWidth="1"/>
    <col min="20" max="21" width="10.00390625" style="47" bestFit="1" customWidth="1"/>
    <col min="22" max="22" width="9.28125" style="47" bestFit="1" customWidth="1"/>
    <col min="23" max="23" width="10.00390625" style="47" bestFit="1" customWidth="1"/>
    <col min="24" max="24" width="9.28125" style="47" bestFit="1" customWidth="1"/>
    <col min="25" max="25" width="10.00390625" style="47" bestFit="1" customWidth="1"/>
    <col min="26" max="26" width="9.28125" style="47" bestFit="1" customWidth="1"/>
    <col min="27" max="27" width="10.00390625" style="47" bestFit="1" customWidth="1"/>
    <col min="28" max="32" width="9.28125" style="47" bestFit="1" customWidth="1"/>
    <col min="33" max="16384" width="9.140625" style="47" customWidth="1"/>
  </cols>
  <sheetData>
    <row r="1" spans="1:10" ht="135" customHeight="1" thickBot="1">
      <c r="A1" s="205" t="s">
        <v>97</v>
      </c>
      <c r="B1" s="205"/>
      <c r="C1" s="205"/>
      <c r="D1" s="205"/>
      <c r="E1" s="205"/>
      <c r="F1" s="205"/>
      <c r="G1" s="205"/>
      <c r="H1" s="205"/>
      <c r="I1" s="205"/>
      <c r="J1" s="205"/>
    </row>
    <row r="2" spans="1:11" s="52" customFormat="1" ht="45" customHeight="1" thickTop="1">
      <c r="A2" s="173" t="s">
        <v>107</v>
      </c>
      <c r="B2" s="174"/>
      <c r="C2" s="174"/>
      <c r="D2" s="174"/>
      <c r="E2" s="174"/>
      <c r="F2" s="174"/>
      <c r="G2" s="174"/>
      <c r="H2" s="174"/>
      <c r="I2" s="174"/>
      <c r="J2" s="175"/>
      <c r="K2" s="51"/>
    </row>
    <row r="3" spans="1:11" s="52" customFormat="1" ht="24.75" customHeight="1">
      <c r="A3" s="14"/>
      <c r="B3" s="15"/>
      <c r="C3" s="15"/>
      <c r="D3" s="15"/>
      <c r="E3" s="15"/>
      <c r="F3" s="15"/>
      <c r="G3" s="15"/>
      <c r="H3" s="15"/>
      <c r="I3" s="15"/>
      <c r="J3" s="16"/>
      <c r="K3" s="51"/>
    </row>
    <row r="4" spans="1:11" s="52" customFormat="1" ht="45.75" customHeight="1">
      <c r="A4" s="202" t="s">
        <v>60</v>
      </c>
      <c r="B4" s="203"/>
      <c r="C4" s="203"/>
      <c r="D4" s="203"/>
      <c r="E4" s="203"/>
      <c r="F4" s="203"/>
      <c r="G4" s="203"/>
      <c r="H4" s="203"/>
      <c r="I4" s="203"/>
      <c r="J4" s="204"/>
      <c r="K4" s="51"/>
    </row>
    <row r="5" spans="1:10" ht="24.75" customHeight="1">
      <c r="A5" s="179"/>
      <c r="B5" s="180"/>
      <c r="C5" s="180"/>
      <c r="D5" s="180"/>
      <c r="E5" s="180"/>
      <c r="F5" s="180"/>
      <c r="G5" s="180"/>
      <c r="H5" s="180"/>
      <c r="I5" s="180"/>
      <c r="J5" s="181"/>
    </row>
    <row r="6" spans="1:10" ht="60.75" customHeight="1">
      <c r="A6" s="179" t="s">
        <v>52</v>
      </c>
      <c r="B6" s="180"/>
      <c r="C6" s="180"/>
      <c r="D6" s="180"/>
      <c r="E6" s="180"/>
      <c r="F6" s="180"/>
      <c r="G6" s="180"/>
      <c r="H6" s="180"/>
      <c r="I6" s="180"/>
      <c r="J6" s="181"/>
    </row>
    <row r="7" spans="1:10" ht="51" customHeight="1" thickBot="1">
      <c r="A7" s="17"/>
      <c r="B7" s="18"/>
      <c r="C7" s="18"/>
      <c r="D7" s="18"/>
      <c r="E7" s="18"/>
      <c r="F7" s="18"/>
      <c r="G7" s="18"/>
      <c r="H7" s="18"/>
      <c r="I7" s="53" t="s">
        <v>48</v>
      </c>
      <c r="J7" s="54"/>
    </row>
    <row r="8" spans="1:11" s="56" customFormat="1" ht="29.25" customHeight="1" thickBot="1" thickTop="1">
      <c r="A8" s="45"/>
      <c r="B8" s="40"/>
      <c r="C8" s="40"/>
      <c r="D8" s="40"/>
      <c r="E8" s="40"/>
      <c r="F8" s="40"/>
      <c r="G8" s="40"/>
      <c r="H8" s="40"/>
      <c r="I8" s="40"/>
      <c r="J8" s="46"/>
      <c r="K8" s="55"/>
    </row>
    <row r="9" spans="1:11" s="59" customFormat="1" ht="66" customHeight="1" thickBot="1" thickTop="1">
      <c r="A9" s="39" t="s">
        <v>32</v>
      </c>
      <c r="B9" s="200" t="s">
        <v>49</v>
      </c>
      <c r="C9" s="201"/>
      <c r="D9" s="201"/>
      <c r="E9" s="201"/>
      <c r="F9" s="201"/>
      <c r="G9" s="201"/>
      <c r="H9" s="201"/>
      <c r="I9" s="50"/>
      <c r="J9" s="144">
        <f>+'All. A 09 P'!J32</f>
        <v>0</v>
      </c>
      <c r="K9" s="58"/>
    </row>
    <row r="10" spans="1:11" s="59" customFormat="1" ht="36" thickBot="1" thickTop="1">
      <c r="A10" s="45"/>
      <c r="B10" s="57"/>
      <c r="C10" s="57"/>
      <c r="D10" s="57"/>
      <c r="E10" s="57"/>
      <c r="F10" s="57"/>
      <c r="G10" s="57"/>
      <c r="H10" s="57"/>
      <c r="I10" s="50"/>
      <c r="J10" s="60" t="s">
        <v>39</v>
      </c>
      <c r="K10" s="58"/>
    </row>
    <row r="11" spans="1:11" s="59" customFormat="1" ht="62.25" customHeight="1" thickBot="1" thickTop="1">
      <c r="A11" s="34"/>
      <c r="B11" s="61"/>
      <c r="C11" s="61"/>
      <c r="D11" s="61"/>
      <c r="E11" s="61"/>
      <c r="F11" s="61"/>
      <c r="G11" s="61"/>
      <c r="H11" s="61"/>
      <c r="I11" s="62"/>
      <c r="J11" s="106"/>
      <c r="K11" s="58"/>
    </row>
    <row r="12" spans="1:10" ht="61.5" customHeight="1" thickBot="1" thickTop="1">
      <c r="A12" s="63" t="s">
        <v>50</v>
      </c>
      <c r="B12" s="198" t="s">
        <v>45</v>
      </c>
      <c r="C12" s="198"/>
      <c r="D12" s="198"/>
      <c r="E12" s="198"/>
      <c r="F12" s="198"/>
      <c r="G12" s="198"/>
      <c r="H12" s="198"/>
      <c r="I12" s="198"/>
      <c r="J12" s="199"/>
    </row>
    <row r="13" spans="1:10" ht="61.5" customHeight="1" thickBot="1" thickTop="1">
      <c r="A13" s="64"/>
      <c r="B13" s="65"/>
      <c r="C13" s="65"/>
      <c r="D13" s="65"/>
      <c r="E13" s="65"/>
      <c r="F13" s="65"/>
      <c r="G13" s="65"/>
      <c r="H13" s="66" t="s">
        <v>34</v>
      </c>
      <c r="I13" s="66" t="s">
        <v>37</v>
      </c>
      <c r="J13" s="67" t="s">
        <v>38</v>
      </c>
    </row>
    <row r="14" spans="1:10" ht="54.75" customHeight="1" thickBot="1" thickTop="1">
      <c r="A14" s="68" t="s">
        <v>96</v>
      </c>
      <c r="B14" s="65"/>
      <c r="C14" s="65"/>
      <c r="D14" s="65"/>
      <c r="E14" s="65"/>
      <c r="F14" s="65"/>
      <c r="G14" s="65"/>
      <c r="H14" s="69">
        <v>0</v>
      </c>
      <c r="I14" s="69">
        <v>0</v>
      </c>
      <c r="J14" s="69">
        <v>0</v>
      </c>
    </row>
    <row r="15" spans="1:10" ht="36.75" customHeight="1" thickTop="1">
      <c r="A15" s="64"/>
      <c r="B15" s="65"/>
      <c r="C15" s="65"/>
      <c r="D15" s="65"/>
      <c r="E15" s="65"/>
      <c r="F15" s="65"/>
      <c r="G15" s="65"/>
      <c r="H15" s="70" t="s">
        <v>35</v>
      </c>
      <c r="I15" s="70" t="s">
        <v>43</v>
      </c>
      <c r="J15" s="71" t="s">
        <v>36</v>
      </c>
    </row>
    <row r="16" spans="1:10" ht="45.75">
      <c r="A16" s="64"/>
      <c r="B16" s="65"/>
      <c r="C16" s="65"/>
      <c r="D16" s="65"/>
      <c r="E16" s="65"/>
      <c r="F16" s="65"/>
      <c r="G16" s="65"/>
      <c r="H16" s="72"/>
      <c r="I16" s="73"/>
      <c r="J16" s="74"/>
    </row>
    <row r="17" spans="1:10" ht="35.25" thickBot="1">
      <c r="A17" s="75"/>
      <c r="B17" s="76"/>
      <c r="C17" s="76"/>
      <c r="D17" s="76"/>
      <c r="E17" s="76"/>
      <c r="F17" s="76"/>
      <c r="G17" s="65"/>
      <c r="H17" s="66" t="s">
        <v>34</v>
      </c>
      <c r="I17" s="66" t="s">
        <v>37</v>
      </c>
      <c r="J17" s="67" t="s">
        <v>38</v>
      </c>
    </row>
    <row r="18" spans="1:10" ht="51.75" customHeight="1" thickBot="1" thickTop="1">
      <c r="A18" s="77" t="s">
        <v>82</v>
      </c>
      <c r="B18" s="65"/>
      <c r="C18" s="65"/>
      <c r="D18" s="65"/>
      <c r="E18" s="65"/>
      <c r="F18" s="65"/>
      <c r="G18" s="65"/>
      <c r="H18" s="78">
        <f>+H14*$J$9</f>
        <v>0</v>
      </c>
      <c r="I18" s="78">
        <f>+I14*$J$9</f>
        <v>0</v>
      </c>
      <c r="J18" s="78">
        <f>+J14*$J$9</f>
        <v>0</v>
      </c>
    </row>
    <row r="19" spans="1:10" ht="33.75" thickTop="1">
      <c r="A19" s="107"/>
      <c r="B19" s="65"/>
      <c r="C19" s="65"/>
      <c r="D19" s="65"/>
      <c r="E19" s="65"/>
      <c r="F19" s="65"/>
      <c r="G19" s="65"/>
      <c r="H19" s="80" t="s">
        <v>40</v>
      </c>
      <c r="I19" s="80" t="s">
        <v>44</v>
      </c>
      <c r="J19" s="81" t="s">
        <v>41</v>
      </c>
    </row>
    <row r="20" spans="1:10" ht="36" thickBot="1">
      <c r="A20" s="82"/>
      <c r="B20" s="83"/>
      <c r="C20" s="83"/>
      <c r="D20" s="83"/>
      <c r="E20" s="83"/>
      <c r="F20" s="83"/>
      <c r="G20" s="83"/>
      <c r="H20" s="84"/>
      <c r="I20" s="84"/>
      <c r="J20" s="85"/>
    </row>
    <row r="21" spans="1:10" ht="62.25" customHeight="1" thickBot="1" thickTop="1">
      <c r="A21" s="108"/>
      <c r="B21" s="65"/>
      <c r="C21" s="65"/>
      <c r="D21" s="65"/>
      <c r="E21" s="65"/>
      <c r="F21" s="65"/>
      <c r="G21" s="65"/>
      <c r="H21" s="109"/>
      <c r="I21" s="109"/>
      <c r="J21" s="110"/>
    </row>
    <row r="22" spans="1:10" ht="61.5" customHeight="1" thickBot="1" thickTop="1">
      <c r="A22" s="63" t="s">
        <v>42</v>
      </c>
      <c r="B22" s="198" t="s">
        <v>93</v>
      </c>
      <c r="C22" s="198"/>
      <c r="D22" s="198"/>
      <c r="E22" s="198"/>
      <c r="F22" s="198"/>
      <c r="G22" s="198"/>
      <c r="H22" s="198"/>
      <c r="I22" s="198"/>
      <c r="J22" s="199"/>
    </row>
    <row r="23" spans="1:12" ht="19.5" customHeight="1" thickTop="1">
      <c r="A23" s="91"/>
      <c r="B23" s="92"/>
      <c r="C23" s="92"/>
      <c r="D23" s="92"/>
      <c r="E23" s="92"/>
      <c r="F23" s="92"/>
      <c r="G23" s="92"/>
      <c r="H23" s="92"/>
      <c r="I23" s="87"/>
      <c r="J23" s="93"/>
      <c r="K23" s="94"/>
      <c r="L23" s="95"/>
    </row>
    <row r="24" spans="1:12" ht="60.75" customHeight="1" thickBot="1">
      <c r="A24" s="196"/>
      <c r="B24" s="197"/>
      <c r="C24" s="197"/>
      <c r="D24" s="197"/>
      <c r="E24" s="197"/>
      <c r="F24" s="197"/>
      <c r="G24" s="197"/>
      <c r="H24" s="96" t="s">
        <v>34</v>
      </c>
      <c r="I24" s="96" t="s">
        <v>37</v>
      </c>
      <c r="J24" s="93" t="s">
        <v>38</v>
      </c>
      <c r="K24" s="94"/>
      <c r="L24" s="95"/>
    </row>
    <row r="25" spans="1:25" ht="51.75" customHeight="1" thickBot="1" thickTop="1">
      <c r="A25" s="77" t="s">
        <v>46</v>
      </c>
      <c r="B25" s="97"/>
      <c r="C25" s="97"/>
      <c r="D25" s="97"/>
      <c r="E25" s="97"/>
      <c r="F25" s="97"/>
      <c r="G25" s="97"/>
      <c r="H25" s="10">
        <f>+J9-H18</f>
        <v>0</v>
      </c>
      <c r="I25" s="10">
        <f>+J9-I18</f>
        <v>0</v>
      </c>
      <c r="J25" s="10">
        <f>+J9-J18</f>
        <v>0</v>
      </c>
      <c r="K25" s="94"/>
      <c r="L25" s="98"/>
      <c r="M25" s="98"/>
      <c r="N25" s="98"/>
      <c r="O25" s="98"/>
      <c r="P25" s="98"/>
      <c r="Q25" s="98"/>
      <c r="R25" s="98"/>
      <c r="S25" s="98"/>
      <c r="T25" s="98"/>
      <c r="U25" s="98"/>
      <c r="V25" s="98"/>
      <c r="W25" s="98"/>
      <c r="X25" s="98"/>
      <c r="Y25" s="94"/>
    </row>
    <row r="26" spans="1:25" ht="33.75" thickTop="1">
      <c r="A26" s="107" t="s">
        <v>47</v>
      </c>
      <c r="B26" s="97"/>
      <c r="C26" s="97"/>
      <c r="D26" s="97"/>
      <c r="E26" s="97"/>
      <c r="F26" s="97"/>
      <c r="G26" s="97"/>
      <c r="H26" s="80" t="s">
        <v>54</v>
      </c>
      <c r="I26" s="80" t="s">
        <v>53</v>
      </c>
      <c r="J26" s="81" t="s">
        <v>55</v>
      </c>
      <c r="K26" s="94"/>
      <c r="L26" s="98"/>
      <c r="M26" s="98"/>
      <c r="N26" s="98"/>
      <c r="O26" s="98"/>
      <c r="P26" s="98"/>
      <c r="Q26" s="98"/>
      <c r="R26" s="98"/>
      <c r="S26" s="98"/>
      <c r="T26" s="98"/>
      <c r="U26" s="98"/>
      <c r="V26" s="98"/>
      <c r="W26" s="98"/>
      <c r="X26" s="98"/>
      <c r="Y26" s="94"/>
    </row>
    <row r="27" spans="1:25" ht="46.5" thickBot="1">
      <c r="A27" s="99"/>
      <c r="B27" s="100"/>
      <c r="C27" s="100"/>
      <c r="D27" s="100"/>
      <c r="E27" s="100"/>
      <c r="F27" s="100"/>
      <c r="G27" s="100"/>
      <c r="H27" s="101"/>
      <c r="I27" s="101"/>
      <c r="J27" s="85"/>
      <c r="K27" s="94"/>
      <c r="L27" s="98"/>
      <c r="M27" s="98"/>
      <c r="N27" s="98"/>
      <c r="O27" s="98"/>
      <c r="P27" s="98"/>
      <c r="Q27" s="98"/>
      <c r="R27" s="98"/>
      <c r="S27" s="98"/>
      <c r="T27" s="98"/>
      <c r="U27" s="98"/>
      <c r="V27" s="98"/>
      <c r="W27" s="98"/>
      <c r="X27" s="98"/>
      <c r="Y27" s="94"/>
    </row>
    <row r="28" spans="1:25" ht="46.5" thickTop="1">
      <c r="A28" s="102"/>
      <c r="B28" s="97"/>
      <c r="C28" s="97"/>
      <c r="D28" s="97"/>
      <c r="E28" s="97"/>
      <c r="F28" s="97"/>
      <c r="G28" s="97"/>
      <c r="H28" s="103"/>
      <c r="I28" s="103"/>
      <c r="J28" s="80"/>
      <c r="K28" s="94"/>
      <c r="L28" s="98"/>
      <c r="M28" s="98"/>
      <c r="N28" s="98"/>
      <c r="O28" s="98"/>
      <c r="P28" s="98"/>
      <c r="Q28" s="98"/>
      <c r="R28" s="98"/>
      <c r="S28" s="98"/>
      <c r="T28" s="98"/>
      <c r="U28" s="98"/>
      <c r="V28" s="98"/>
      <c r="W28" s="98"/>
      <c r="X28" s="98"/>
      <c r="Y28" s="94"/>
    </row>
    <row r="29" spans="1:256" ht="33">
      <c r="A29" s="7" t="s">
        <v>24</v>
      </c>
      <c r="B29" s="52"/>
      <c r="C29" s="52"/>
      <c r="D29" s="52"/>
      <c r="E29" s="52"/>
      <c r="F29" s="52"/>
      <c r="G29" s="52"/>
      <c r="H29" s="52"/>
      <c r="I29" s="52"/>
      <c r="J29" s="52"/>
      <c r="K29" s="52"/>
      <c r="L29" s="98"/>
      <c r="M29" s="98"/>
      <c r="N29" s="98"/>
      <c r="O29" s="98"/>
      <c r="P29" s="98"/>
      <c r="Q29" s="98"/>
      <c r="R29" s="98"/>
      <c r="S29" s="98"/>
      <c r="T29" s="98"/>
      <c r="U29" s="98"/>
      <c r="V29" s="98"/>
      <c r="W29" s="98"/>
      <c r="X29" s="98"/>
      <c r="Y29" s="94"/>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6" customFormat="1" ht="33.75" customHeight="1">
      <c r="A30" s="8" t="s">
        <v>25</v>
      </c>
      <c r="B30" s="52"/>
      <c r="C30" s="52"/>
      <c r="D30" s="52"/>
      <c r="E30" s="52"/>
      <c r="F30" s="52"/>
      <c r="G30" s="52"/>
      <c r="H30" s="9"/>
      <c r="I30" s="52"/>
      <c r="J30" s="52"/>
      <c r="K30" s="52"/>
      <c r="L30" s="98"/>
      <c r="M30" s="98"/>
      <c r="N30" s="98"/>
      <c r="O30" s="98"/>
      <c r="P30" s="98"/>
      <c r="Q30" s="98"/>
      <c r="R30" s="98"/>
      <c r="S30" s="98"/>
      <c r="T30" s="98"/>
      <c r="U30" s="98"/>
      <c r="V30" s="98"/>
      <c r="W30" s="98"/>
      <c r="X30" s="98"/>
      <c r="Y30" s="94"/>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 customFormat="1" ht="33.75" customHeight="1">
      <c r="A31" s="8" t="s">
        <v>64</v>
      </c>
      <c r="B31" s="52"/>
      <c r="C31" s="52"/>
      <c r="D31" s="52"/>
      <c r="E31" s="52"/>
      <c r="F31" s="52"/>
      <c r="G31" s="52"/>
      <c r="H31" s="11"/>
      <c r="I31" s="52"/>
      <c r="J31" s="52"/>
      <c r="K31" s="52"/>
      <c r="L31" s="104"/>
      <c r="M31" s="104"/>
      <c r="N31" s="104"/>
      <c r="O31" s="104"/>
      <c r="P31" s="104"/>
      <c r="Q31" s="104"/>
      <c r="R31" s="104"/>
      <c r="S31" s="104"/>
      <c r="T31" s="104"/>
      <c r="U31" s="104"/>
      <c r="V31" s="104"/>
      <c r="W31" s="104"/>
      <c r="X31" s="104"/>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6" customFormat="1" ht="33.75" customHeight="1" thickBot="1">
      <c r="A32" s="8" t="s">
        <v>98</v>
      </c>
      <c r="B32" s="52"/>
      <c r="C32" s="52"/>
      <c r="D32" s="52"/>
      <c r="E32" s="52"/>
      <c r="F32" s="52"/>
      <c r="G32" s="52"/>
      <c r="H32" s="1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33.75" customHeight="1" thickBot="1" thickTop="1">
      <c r="A33" s="8" t="s">
        <v>26</v>
      </c>
      <c r="B33" s="52"/>
      <c r="C33" s="52"/>
      <c r="D33" s="52"/>
      <c r="E33" s="52"/>
      <c r="F33" s="52"/>
      <c r="G33" s="52"/>
      <c r="H33" s="1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B12:J12"/>
    <mergeCell ref="B22:J22"/>
    <mergeCell ref="A24:G24"/>
    <mergeCell ref="A1:J1"/>
    <mergeCell ref="A2:J2"/>
    <mergeCell ref="A4:J4"/>
    <mergeCell ref="A5:J5"/>
    <mergeCell ref="A6:J6"/>
    <mergeCell ref="B9:H9"/>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Lino Castaldi</dc:creator>
  <cp:keywords/>
  <dc:description/>
  <cp:lastModifiedBy>Comune di Gragnano</cp:lastModifiedBy>
  <cp:lastPrinted>2009-04-20T12:57:53Z</cp:lastPrinted>
  <dcterms:created xsi:type="dcterms:W3CDTF">2008-09-23T16:23:49Z</dcterms:created>
  <dcterms:modified xsi:type="dcterms:W3CDTF">2009-07-10T10:13:05Z</dcterms:modified>
  <cp:category/>
  <cp:version/>
  <cp:contentType/>
  <cp:contentStatus/>
</cp:coreProperties>
</file>